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27.51.66\共有フォルダ\03_サービス課\02_調査相談係（第2カウンター）\☆第2共通\スーパーグローバル\多読\掲示関係\多読リスト（各ｼﾘｰｽﾞ毎1ｼｰﾄ）\"/>
    </mc:Choice>
  </mc:AlternateContent>
  <xr:revisionPtr revIDLastSave="0" documentId="13_ncr:1_{C9FA8A15-C349-453F-A02F-B77B4D04C7D5}" xr6:coauthVersionLast="47" xr6:coauthVersionMax="47" xr10:uidLastSave="{00000000-0000-0000-0000-000000000000}"/>
  <bookViews>
    <workbookView xWindow="-109" yWindow="-109" windowWidth="26301" windowHeight="14169" tabRatio="854" activeTab="13" xr2:uid="{00000000-000D-0000-FFFF-FFFF00000000}"/>
  </bookViews>
  <sheets>
    <sheet name="多読ガイド" sheetId="30" r:id="rId1"/>
    <sheet name="児童" sheetId="11" r:id="rId2"/>
    <sheet name="一般" sheetId="40" r:id="rId3"/>
    <sheet name="シリーズ" sheetId="15" r:id="rId4"/>
    <sheet name="CDEIR" sheetId="3" r:id="rId5"/>
    <sheet name="CER" sheetId="34" r:id="rId6"/>
    <sheet name="CG" sheetId="5" r:id="rId7"/>
    <sheet name="CPT" sheetId="33" r:id="rId8"/>
    <sheet name="FRL" sheetId="6" r:id="rId9"/>
    <sheet name="ICR " sheetId="53" r:id="rId10"/>
    <sheet name="MMR" sheetId="38" r:id="rId11"/>
    <sheet name="NTG " sheetId="16" r:id="rId12"/>
    <sheet name="OBW" sheetId="8" r:id="rId13"/>
    <sheet name="ORT" sheetId="9" r:id="rId14"/>
    <sheet name="ORTE" sheetId="46" r:id="rId15"/>
    <sheet name="ODD" sheetId="35" r:id="rId16"/>
    <sheet name="ODM" sheetId="36" r:id="rId17"/>
    <sheet name="PER" sheetId="47" r:id="rId18"/>
    <sheet name="RM" sheetId="31" r:id="rId19"/>
    <sheet name="RRR" sheetId="37" r:id="rId20"/>
    <sheet name="RTR " sheetId="52" r:id="rId21"/>
    <sheet name="SIR" sheetId="51" r:id="rId22"/>
    <sheet name="SPB" sheetId="45" r:id="rId23"/>
    <sheet name="Geronimo" sheetId="32" r:id="rId24"/>
    <sheet name="UYR" sheetId="44" r:id="rId25"/>
    <sheet name="WH" sheetId="48" r:id="rId26"/>
  </sheets>
  <definedNames>
    <definedName name="_xlnm.Print_Area" localSheetId="4">CDEIR!$A$1:$H$120</definedName>
    <definedName name="_xlnm.Print_Area" localSheetId="6">CG!$A$1:$J$68</definedName>
    <definedName name="_xlnm.Print_Area" localSheetId="8">FRL!$A$1:$J$68</definedName>
    <definedName name="_xlnm.Print_Area" localSheetId="9">'ICR '!$A$1:$J$105</definedName>
    <definedName name="_xlnm.Print_Area" localSheetId="11">'NTG '!$A$1:$H$28</definedName>
    <definedName name="_xlnm.Print_Area" localSheetId="12">OBW!$A$1:$J$158</definedName>
    <definedName name="_xlnm.Print_Area" localSheetId="15">ODD!$A$1:$J$104</definedName>
    <definedName name="_xlnm.Print_Area" localSheetId="13">ORT!$A$1:$K$209</definedName>
    <definedName name="_xlnm.Print_Area" localSheetId="21">SIR!$A$1:$J$61</definedName>
    <definedName name="_xlnm.Print_Area" localSheetId="22">SPB!$A$1:$J$183</definedName>
    <definedName name="_xlnm.Print_Area" localSheetId="3">シリーズ!$A$1:$H$123</definedName>
    <definedName name="_xlnm.Print_Area" localSheetId="0">多読ガイド!$A$1:$H$28</definedName>
    <definedName name="_xlnm.Print_Titles" localSheetId="6">CG!$4:$4</definedName>
    <definedName name="_xlnm.Print_Titles" localSheetId="18">RM!$3:$3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52" l="1"/>
  <c r="F45" i="52"/>
  <c r="G124" i="45" l="1"/>
  <c r="G135" i="45"/>
  <c r="G103" i="53" l="1"/>
  <c r="G97" i="53"/>
  <c r="G63" i="53"/>
  <c r="G33" i="53"/>
  <c r="G11" i="53"/>
  <c r="G58" i="51"/>
  <c r="G50" i="51"/>
  <c r="G38" i="51"/>
  <c r="G25" i="51"/>
  <c r="G14" i="51"/>
  <c r="E53" i="48" l="1"/>
  <c r="F131" i="47"/>
  <c r="F111" i="47"/>
  <c r="F101" i="47"/>
  <c r="F88" i="47"/>
  <c r="F69" i="47"/>
  <c r="F59" i="47"/>
  <c r="F30" i="47"/>
  <c r="E24" i="16" l="1"/>
  <c r="G65" i="5" l="1"/>
  <c r="G10" i="5"/>
  <c r="F82" i="46" l="1"/>
  <c r="F10" i="46" l="1"/>
  <c r="A5" i="46"/>
  <c r="A6" i="46" s="1"/>
  <c r="A7" i="46" s="1"/>
  <c r="A8" i="46" s="1"/>
  <c r="A9" i="46" s="1"/>
  <c r="A13" i="46" s="1"/>
  <c r="A14" i="46" s="1"/>
  <c r="A15" i="46" s="1"/>
  <c r="A16" i="46" s="1"/>
  <c r="A17" i="46" s="1"/>
  <c r="A18" i="46" s="1"/>
  <c r="A22" i="46" s="1"/>
  <c r="A23" i="46" s="1"/>
  <c r="A24" i="46" s="1"/>
  <c r="A25" i="46" s="1"/>
  <c r="A26" i="46" s="1"/>
  <c r="A27" i="46" s="1"/>
  <c r="A31" i="46" s="1"/>
  <c r="F73" i="46"/>
  <c r="F64" i="46"/>
  <c r="F55" i="46"/>
  <c r="F46" i="46"/>
  <c r="F37" i="46"/>
  <c r="F28" i="46"/>
  <c r="F19" i="46"/>
  <c r="A32" i="46" l="1"/>
  <c r="A33" i="46" s="1"/>
  <c r="A34" i="46" s="1"/>
  <c r="A35" i="46" s="1"/>
  <c r="A36" i="46" s="1"/>
  <c r="A40" i="46" l="1"/>
  <c r="A41" i="46" s="1"/>
  <c r="A42" i="46" s="1"/>
  <c r="A43" i="46" s="1"/>
  <c r="A44" i="46" s="1"/>
  <c r="A45" i="46" s="1"/>
  <c r="A49" i="46" l="1"/>
  <c r="A50" i="46" s="1"/>
  <c r="A51" i="46" s="1"/>
  <c r="A52" i="46" s="1"/>
  <c r="A53" i="46" s="1"/>
  <c r="A54" i="46" s="1"/>
  <c r="A58" i="46" s="1"/>
  <c r="A59" i="46" s="1"/>
  <c r="A60" i="46" s="1"/>
  <c r="A61" i="46" s="1"/>
  <c r="A62" i="46" s="1"/>
  <c r="A63" i="46" s="1"/>
  <c r="A67" i="46" s="1"/>
  <c r="A68" i="46" s="1"/>
  <c r="A69" i="46" s="1"/>
  <c r="A70" i="46" s="1"/>
  <c r="A71" i="46" s="1"/>
  <c r="A72" i="46" s="1"/>
  <c r="A76" i="46" s="1"/>
  <c r="A77" i="46" s="1"/>
  <c r="A78" i="46" s="1"/>
  <c r="A79" i="46" s="1"/>
  <c r="A80" i="46" s="1"/>
  <c r="A81" i="46" s="1"/>
  <c r="G102" i="35" l="1"/>
  <c r="G93" i="35"/>
  <c r="G84" i="35"/>
  <c r="G75" i="35"/>
  <c r="G66" i="35"/>
  <c r="G51" i="35"/>
  <c r="G36" i="35"/>
  <c r="G21" i="35"/>
  <c r="G180" i="45"/>
  <c r="G168" i="45"/>
  <c r="G157" i="45"/>
  <c r="G146" i="45"/>
  <c r="G112" i="45"/>
  <c r="G101" i="45"/>
  <c r="G90" i="45"/>
  <c r="G79" i="45"/>
  <c r="G68" i="45"/>
  <c r="G56" i="45"/>
  <c r="G45" i="45"/>
  <c r="G34" i="45"/>
  <c r="G23" i="45"/>
  <c r="G12" i="45"/>
  <c r="G18" i="44" l="1"/>
  <c r="G32" i="44"/>
  <c r="G54" i="38"/>
  <c r="G16" i="38"/>
  <c r="E21" i="15" l="1"/>
  <c r="E11" i="15"/>
  <c r="A4" i="35"/>
  <c r="A5" i="35" s="1"/>
  <c r="A6" i="35" s="1"/>
  <c r="A7" i="35" s="1"/>
  <c r="A8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4" i="35" l="1"/>
  <c r="E40" i="15" l="1"/>
  <c r="A113" i="34" l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93" i="34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76" i="34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58" i="34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37" i="34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G124" i="34"/>
  <c r="G106" i="34"/>
  <c r="G89" i="34"/>
  <c r="G72" i="34"/>
  <c r="G51" i="34"/>
  <c r="A86" i="33" l="1"/>
  <c r="A87" i="33" s="1"/>
  <c r="A79" i="33"/>
  <c r="A80" i="33" s="1"/>
  <c r="A81" i="33" s="1"/>
  <c r="A72" i="33"/>
  <c r="A73" i="33" s="1"/>
  <c r="A74" i="33" s="1"/>
  <c r="A65" i="33"/>
  <c r="A66" i="33" s="1"/>
  <c r="A67" i="33" s="1"/>
  <c r="A58" i="33"/>
  <c r="A59" i="33" s="1"/>
  <c r="A60" i="33" s="1"/>
  <c r="A52" i="33"/>
  <c r="A53" i="33" s="1"/>
  <c r="A45" i="33"/>
  <c r="A46" i="33" s="1"/>
  <c r="A47" i="33" s="1"/>
  <c r="A38" i="33"/>
  <c r="A39" i="33" s="1"/>
  <c r="A40" i="33" s="1"/>
  <c r="G88" i="33"/>
  <c r="G82" i="33"/>
  <c r="G75" i="33"/>
  <c r="G68" i="33"/>
  <c r="G61" i="33"/>
  <c r="G54" i="33"/>
  <c r="G48" i="33"/>
  <c r="G41" i="33"/>
  <c r="H156" i="9" l="1"/>
  <c r="A194" i="11" l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175" i="1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57" i="11" l="1"/>
  <c r="A158" i="11" s="1"/>
  <c r="A159" i="11" s="1"/>
  <c r="A160" i="11" s="1"/>
  <c r="A162" i="11" s="1"/>
  <c r="A163" i="11" s="1"/>
  <c r="A164" i="11" s="1"/>
  <c r="A165" i="11" s="1"/>
  <c r="A167" i="11" s="1"/>
  <c r="A168" i="11" s="1"/>
  <c r="A169" i="11" s="1"/>
  <c r="A171" i="11" s="1"/>
  <c r="A124" i="11"/>
  <c r="A125" i="11" s="1"/>
  <c r="A128" i="11" s="1"/>
  <c r="A130" i="11" s="1"/>
  <c r="A131" i="11" s="1"/>
  <c r="A94" i="11"/>
  <c r="A95" i="11" s="1"/>
  <c r="A96" i="11" s="1"/>
  <c r="A97" i="11" s="1"/>
  <c r="A98" i="11" s="1"/>
  <c r="A99" i="11" s="1"/>
  <c r="A100" i="11" s="1"/>
  <c r="A101" i="11" s="1"/>
  <c r="A102" i="11" s="1"/>
  <c r="A103" i="11" s="1"/>
  <c r="A105" i="11" s="1"/>
  <c r="A106" i="11" s="1"/>
  <c r="A107" i="11" s="1"/>
  <c r="A108" i="11" s="1"/>
  <c r="A110" i="11" s="1"/>
  <c r="A111" i="11" s="1"/>
  <c r="A113" i="11" s="1"/>
  <c r="A116" i="11" s="1"/>
  <c r="A117" i="11" s="1"/>
  <c r="A118" i="11" s="1"/>
  <c r="A119" i="11" s="1"/>
  <c r="A120" i="11" s="1"/>
  <c r="A121" i="11" s="1"/>
  <c r="A122" i="11" s="1"/>
  <c r="A68" i="1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5" i="11" s="1"/>
  <c r="A87" i="11" s="1"/>
  <c r="A88" i="11" s="1"/>
  <c r="A89" i="11" s="1"/>
  <c r="A90" i="11" s="1"/>
  <c r="H208" i="9"/>
  <c r="H193" i="9"/>
  <c r="A182" i="9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H178" i="9"/>
  <c r="A150" i="9"/>
  <c r="A151" i="9" s="1"/>
  <c r="A152" i="9" s="1"/>
  <c r="A153" i="9" s="1"/>
  <c r="A154" i="9" s="1"/>
  <c r="A155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39" i="9"/>
  <c r="H135" i="9"/>
  <c r="A112" i="9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H107" i="9"/>
  <c r="A89" i="9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G154" i="8"/>
  <c r="G141" i="8"/>
  <c r="G125" i="8"/>
  <c r="A134" i="11" l="1"/>
  <c r="A136" i="11" s="1"/>
  <c r="A138" i="11" s="1"/>
  <c r="A139" i="11" s="1"/>
  <c r="A140" i="11" s="1"/>
  <c r="A142" i="11" s="1"/>
  <c r="A149" i="11" s="1"/>
  <c r="A151" i="11" s="1"/>
  <c r="F60" i="31"/>
  <c r="G27" i="36"/>
  <c r="G18" i="37" l="1"/>
  <c r="E58" i="15" l="1"/>
  <c r="A25" i="35" l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9" i="35" s="1"/>
  <c r="A70" i="35" s="1"/>
  <c r="A71" i="35" s="1"/>
  <c r="A72" i="35" s="1"/>
  <c r="A73" i="35" s="1"/>
  <c r="A74" i="35" s="1"/>
  <c r="A78" i="35" s="1"/>
  <c r="A79" i="35" s="1"/>
  <c r="A80" i="35" s="1"/>
  <c r="A81" i="35" s="1"/>
  <c r="A82" i="35" s="1"/>
  <c r="A83" i="35" s="1"/>
  <c r="A87" i="35" s="1"/>
  <c r="A88" i="35" s="1"/>
  <c r="A89" i="35" s="1"/>
  <c r="A90" i="35" s="1"/>
  <c r="A91" i="35" s="1"/>
  <c r="A92" i="35" s="1"/>
  <c r="A96" i="35" s="1"/>
  <c r="A97" i="35" s="1"/>
  <c r="A98" i="35" s="1"/>
  <c r="A99" i="35" s="1"/>
  <c r="A100" i="35" s="1"/>
  <c r="A101" i="35" s="1"/>
  <c r="E17" i="32" l="1"/>
  <c r="E12" i="32"/>
  <c r="G33" i="34" l="1"/>
  <c r="G16" i="34"/>
  <c r="G34" i="33"/>
  <c r="G26" i="33"/>
  <c r="G18" i="33"/>
  <c r="G10" i="33"/>
  <c r="A40" i="9" l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3" i="9" s="1"/>
  <c r="A54" i="9" s="1"/>
  <c r="A55" i="9" s="1"/>
  <c r="A56" i="9" s="1"/>
  <c r="A57" i="9" s="1"/>
  <c r="A58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4" i="3" s="1"/>
  <c r="A105" i="3" s="1"/>
  <c r="A106" i="3" s="1"/>
  <c r="A107" i="3" s="1"/>
  <c r="A108" i="3" s="1"/>
  <c r="A109" i="3" s="1"/>
  <c r="A113" i="3" s="1"/>
  <c r="A114" i="3" s="1"/>
  <c r="A115" i="3" s="1"/>
  <c r="A116" i="3" s="1"/>
  <c r="A117" i="3" s="1"/>
  <c r="A118" i="3" s="1"/>
  <c r="E106" i="15" l="1"/>
  <c r="H80" i="9" l="1"/>
  <c r="H59" i="9"/>
  <c r="H37" i="9"/>
  <c r="H16" i="9"/>
  <c r="G103" i="8"/>
  <c r="G82" i="8"/>
  <c r="G59" i="8"/>
  <c r="G33" i="8"/>
  <c r="G64" i="6"/>
  <c r="G55" i="6"/>
  <c r="G46" i="6"/>
  <c r="G37" i="6"/>
  <c r="G28" i="6"/>
  <c r="G19" i="6"/>
  <c r="G10" i="6"/>
  <c r="G119" i="3"/>
  <c r="G110" i="3"/>
  <c r="G101" i="3"/>
  <c r="G88" i="3"/>
  <c r="G75" i="3"/>
  <c r="G57" i="3"/>
  <c r="G40" i="3"/>
  <c r="G21" i="3"/>
  <c r="E113" i="15"/>
  <c r="E123" i="15" l="1"/>
  <c r="E99" i="15"/>
  <c r="E82" i="15"/>
  <c r="A7" i="11"/>
  <c r="A9" i="11" s="1"/>
  <c r="A10" i="11" s="1"/>
  <c r="A11" i="11" s="1"/>
  <c r="A12" i="11" s="1"/>
  <c r="A13" i="11" s="1"/>
  <c r="A17" i="11" s="1"/>
  <c r="A18" i="11" l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l="1"/>
  <c r="A34" i="11" s="1"/>
  <c r="A35" i="11" s="1"/>
  <c r="A36" i="11" s="1"/>
  <c r="A37" i="11" s="1"/>
  <c r="A41" i="11" l="1"/>
  <c r="A42" i="11" s="1"/>
  <c r="A43" i="11" s="1"/>
  <c r="A44" i="11" s="1"/>
  <c r="A53" i="11" l="1"/>
  <c r="A54" i="11" s="1"/>
  <c r="A58" i="11" s="1"/>
  <c r="A59" i="11" s="1"/>
  <c r="A60" i="11" s="1"/>
  <c r="A61" i="11" s="1"/>
  <c r="A62" i="11" s="1"/>
  <c r="A63" i="11" s="1"/>
  <c r="A64" i="11" s="1"/>
  <c r="A65" i="11" s="1"/>
  <c r="A50" i="11"/>
  <c r="A51" i="11" s="1"/>
</calcChain>
</file>

<file path=xl/sharedStrings.xml><?xml version="1.0" encoding="utf-8"?>
<sst xmlns="http://schemas.openxmlformats.org/spreadsheetml/2006/main" count="6190" uniqueCount="2689">
  <si>
    <t>合計</t>
    <rPh sb="0" eb="2">
      <t>ゴウケイ</t>
    </rPh>
    <phoneticPr fontId="1"/>
  </si>
  <si>
    <t>Biscuit's Big Friend</t>
    <phoneticPr fontId="1"/>
  </si>
  <si>
    <t>Go Away, Dog</t>
    <phoneticPr fontId="1"/>
  </si>
  <si>
    <t>Danny and the Dinosaur Go to Camp</t>
    <phoneticPr fontId="1"/>
  </si>
  <si>
    <t>Harry and the Lady Next Door</t>
    <phoneticPr fontId="1"/>
  </si>
  <si>
    <t>Little Bear</t>
    <phoneticPr fontId="1"/>
  </si>
  <si>
    <t>Little Bear's Visit</t>
    <phoneticPr fontId="1"/>
  </si>
  <si>
    <t>Amelia Bedelia and the Surprise Shower</t>
    <phoneticPr fontId="1"/>
  </si>
  <si>
    <t>Grasshopper on the Road</t>
    <phoneticPr fontId="1"/>
  </si>
  <si>
    <t>Zack's Alligator Goes to School</t>
    <phoneticPr fontId="1"/>
  </si>
  <si>
    <t>Drink Up!</t>
  </si>
  <si>
    <t>Fantastic Creatures: Monsters, Mermaids, and Wild Men</t>
  </si>
  <si>
    <t>It's Time (To Learn About Time)</t>
  </si>
  <si>
    <t>Jeff Corwin: Wild Man</t>
  </si>
  <si>
    <t>Paris: City of Light</t>
  </si>
  <si>
    <t>Saved! Heroes in Everyday Life</t>
  </si>
  <si>
    <t>So Cute!</t>
  </si>
  <si>
    <t>Wild Australia!</t>
  </si>
  <si>
    <t>Alaska: Wild and Free</t>
  </si>
  <si>
    <t>Are You Listening? The Sense of Hearing</t>
  </si>
  <si>
    <t>Deadly Animals</t>
  </si>
  <si>
    <t>Do Not Disturb: The Importance of Sleep</t>
  </si>
  <si>
    <t>Fast: The Need for Speed</t>
  </si>
  <si>
    <t>Feeding Time: The Feeding Habits of Animals</t>
  </si>
  <si>
    <t>Growing Up: From Baby to Adult</t>
  </si>
  <si>
    <t>Lost: The Mystery of Amelia Earhart</t>
  </si>
  <si>
    <t>Shoot to Kill: Why We Hunt</t>
  </si>
  <si>
    <t>Slow Motion: Taking Your Time</t>
  </si>
  <si>
    <t>Wonders of the World</t>
  </si>
  <si>
    <t>Young and Amazing: Teens at the Top</t>
  </si>
  <si>
    <t>Your Dream Vacation</t>
  </si>
  <si>
    <t>Aliens: Is Anybody Out There?</t>
  </si>
  <si>
    <t>Empire: Rise and Fall</t>
  </si>
  <si>
    <t>Madagascar</t>
  </si>
  <si>
    <t>Medicine: Old and New</t>
  </si>
  <si>
    <t>Slime: The Wonderful World of Mucus</t>
  </si>
  <si>
    <t>Swing, Slither, Swim</t>
  </si>
  <si>
    <t>Three in One: The Challenge of the Triathlon</t>
  </si>
  <si>
    <t>Water: Vital for Life</t>
  </si>
  <si>
    <t>Weird Animals</t>
  </si>
  <si>
    <t>What Are the Odds? From Shark Attack to Lightning Strike</t>
  </si>
  <si>
    <t>Bones: And the Stories They Tell</t>
  </si>
  <si>
    <t>Bright Lights on Broadway: Theaterland</t>
  </si>
  <si>
    <t>Dangerous and Dirty Jobs</t>
  </si>
  <si>
    <t>Life Online: The Digital Age</t>
  </si>
  <si>
    <t>Mummies and Myths</t>
  </si>
  <si>
    <t>On the Move: The Lives of Nomads</t>
  </si>
  <si>
    <t>Only in America</t>
  </si>
  <si>
    <t>Shark Attack</t>
  </si>
  <si>
    <t>Sport, Game, or Hobby?</t>
  </si>
  <si>
    <t>Sugar: Our Guilty Pleasure</t>
  </si>
  <si>
    <t>Survival Guide: Lost in the Mountains</t>
  </si>
  <si>
    <t>Sushi Nation</t>
  </si>
  <si>
    <t>Found: Discovery and Recovery</t>
  </si>
  <si>
    <t>Get Smart: Our Amazing Brain</t>
  </si>
  <si>
    <t>Life on the Edge: Extreme Homes</t>
  </si>
  <si>
    <t>Losing It: The Meaning of Loss</t>
  </si>
  <si>
    <t>Mark Your Territory</t>
  </si>
  <si>
    <t>Our Green Future</t>
  </si>
  <si>
    <t>Secrets to a Long Life</t>
  </si>
  <si>
    <t>Venice: The Floating City</t>
  </si>
  <si>
    <t>Weird Weapons</t>
  </si>
  <si>
    <t>Altruism: What's in it for Me?</t>
  </si>
  <si>
    <t>Deep Blue: Discovering the Sea</t>
  </si>
  <si>
    <t>Down to Earth</t>
  </si>
  <si>
    <t>Gold: Greed and Glory</t>
  </si>
  <si>
    <t>Punch: All About Boxing</t>
  </si>
  <si>
    <t>Rescued: The Chilean Mining Accident</t>
  </si>
  <si>
    <t>True Colors</t>
  </si>
  <si>
    <t>Up in the Air: Our Fight Against Gravity</t>
  </si>
  <si>
    <t>Bounce! The Wonderful World of Rubber</t>
  </si>
  <si>
    <t>Skin</t>
  </si>
  <si>
    <t>The Bucket List</t>
  </si>
  <si>
    <t>Tragedy on the Slopes</t>
  </si>
  <si>
    <t>Water Power: The Greatest Force on Earth</t>
  </si>
  <si>
    <t>Avalanche!</t>
  </si>
  <si>
    <t>Lift Off: Exploring the Universe</t>
  </si>
  <si>
    <t>Money Tree: The Business of Organics</t>
  </si>
  <si>
    <t>Poison: Medicine, Murder, and Mystery</t>
  </si>
  <si>
    <t>Robots: The Next Generation?</t>
  </si>
  <si>
    <t>Trapped! The Aron Ralston Story</t>
  </si>
  <si>
    <t>Stealing</t>
    <phoneticPr fontId="1"/>
  </si>
  <si>
    <t>-</t>
  </si>
  <si>
    <t>Curious George and the Birthday Surprise</t>
  </si>
  <si>
    <t>Curious George</t>
  </si>
  <si>
    <t>Curious George at the Baseball Game</t>
  </si>
  <si>
    <t>Curious George and the Dump Truck</t>
  </si>
  <si>
    <t>Curious George and the Firefighters</t>
  </si>
  <si>
    <t>Curious George Goes to a Chocolate Factory</t>
  </si>
  <si>
    <t>Curious George and the Puppies</t>
  </si>
  <si>
    <t>Curious George Goes to a Movie</t>
  </si>
  <si>
    <t>Curious George at the Parade</t>
  </si>
  <si>
    <t>Curious George Dinosaur Discovery</t>
  </si>
  <si>
    <t>Curious George Goes to the Zoo</t>
  </si>
  <si>
    <t>Curious George Goes to a Costume Party</t>
  </si>
  <si>
    <t>Curious George Makes Pancakes</t>
    <phoneticPr fontId="1"/>
  </si>
  <si>
    <t>Curious George Goes to the Beach</t>
  </si>
  <si>
    <t>Curious George in the Big City</t>
  </si>
  <si>
    <t>Curious George's First Day of School</t>
  </si>
  <si>
    <t>Curious George Visits a Toy Store</t>
  </si>
  <si>
    <t>Curious George's Dream</t>
  </si>
  <si>
    <t>Sarah's Surprise</t>
  </si>
  <si>
    <t>Rob Waring &amp; Maurice Jamall</t>
    <phoneticPr fontId="1"/>
  </si>
  <si>
    <t>Goodbye, Hello!</t>
  </si>
  <si>
    <t>Rain, Rain, Rain!</t>
  </si>
  <si>
    <t>Bad Dog? Good Dog!</t>
  </si>
  <si>
    <t>Get the Ball!</t>
  </si>
  <si>
    <t>Trouble at the Zoo</t>
  </si>
  <si>
    <t>Old Boat, New Boat</t>
  </si>
  <si>
    <t>Slam Dunk for Mark</t>
  </si>
  <si>
    <t>Quick Thinking</t>
  </si>
  <si>
    <t>I Always Win!</t>
  </si>
  <si>
    <t>Quiz Night</t>
  </si>
  <si>
    <t>I Spy</t>
  </si>
  <si>
    <t>Do I Tell?</t>
  </si>
  <si>
    <t>Lost at Sea</t>
  </si>
  <si>
    <t>Mystery on the Island</t>
  </si>
  <si>
    <t>Who's Best?</t>
  </si>
  <si>
    <t>Where's Lorena?</t>
  </si>
  <si>
    <t>Boys vs. Girls</t>
  </si>
  <si>
    <t>Think Daniela!</t>
  </si>
  <si>
    <t>No, You Can't!</t>
  </si>
  <si>
    <t>Does He Love Me?</t>
  </si>
  <si>
    <t>Trouble At Sea</t>
  </si>
  <si>
    <t>Let's Party!</t>
  </si>
  <si>
    <t>Do It!</t>
  </si>
  <si>
    <t>Love Online</t>
  </si>
  <si>
    <t>Nate the Great and the Lost List</t>
  </si>
  <si>
    <t>Nate the Great and the Missing Key</t>
  </si>
  <si>
    <t>Nate the Great and the Halloween Hunt</t>
  </si>
  <si>
    <t>Nate the Great and the Big Sniff</t>
  </si>
  <si>
    <t>Nate the Great and the Monster Mess</t>
  </si>
  <si>
    <t>Mark Twain</t>
  </si>
  <si>
    <t>Dead Man's Money</t>
  </si>
  <si>
    <t>John Escott</t>
  </si>
  <si>
    <t>Drive into Danger</t>
  </si>
  <si>
    <t>Rosemary Border</t>
  </si>
  <si>
    <t>Escape</t>
  </si>
  <si>
    <t>Foster and Burrows</t>
  </si>
  <si>
    <t>Christine Lindop</t>
  </si>
  <si>
    <t>Give Us the Money</t>
  </si>
  <si>
    <t>Maeve Clarke</t>
  </si>
  <si>
    <t>King Arthur</t>
  </si>
  <si>
    <t>Janet Hardy-Gould</t>
  </si>
  <si>
    <t>Mystery in London</t>
  </si>
  <si>
    <t>Helen Brooke</t>
  </si>
  <si>
    <t>Jane Cammack</t>
  </si>
  <si>
    <t>New York Cafe</t>
  </si>
  <si>
    <t>Michael Dean</t>
  </si>
  <si>
    <t>Oranges in the Snow</t>
  </si>
  <si>
    <t>Orca</t>
  </si>
  <si>
    <t>Pirate Treasure</t>
  </si>
  <si>
    <t>Police TV</t>
  </si>
  <si>
    <t>Tim Vicary</t>
  </si>
  <si>
    <t>Red Roses</t>
  </si>
  <si>
    <t>Robin Hood</t>
  </si>
  <si>
    <t>Sally's Phone</t>
  </si>
  <si>
    <t>Star Reporter</t>
  </si>
  <si>
    <t>Starman</t>
  </si>
  <si>
    <t>Survive!</t>
  </si>
  <si>
    <t>Taxi of Terror</t>
  </si>
  <si>
    <t>Vampire Killer</t>
  </si>
  <si>
    <t>Paul Shipton</t>
  </si>
  <si>
    <t>Lester Vaughan</t>
  </si>
  <si>
    <t>Aladdin and the Enchanted Lamp</t>
  </si>
  <si>
    <t>Retold by Judith Dean</t>
  </si>
  <si>
    <t>Christmas in Prague</t>
  </si>
  <si>
    <t>Joyce Hannam</t>
  </si>
  <si>
    <t>Little Lord Fauntleroy</t>
  </si>
  <si>
    <t>Love or Money?</t>
  </si>
  <si>
    <t>Rowena Akinyemi</t>
  </si>
  <si>
    <t>Mary, Queen of Scots</t>
  </si>
  <si>
    <t>W. W. Jacobs</t>
  </si>
  <si>
    <t>Mutiny on the Bounty</t>
  </si>
  <si>
    <t>Ned Kelly: A True Story</t>
  </si>
  <si>
    <t>One-Way Ticket: Short Stories</t>
  </si>
  <si>
    <t>Jennifer Bassett</t>
  </si>
  <si>
    <t>Pocahontas</t>
  </si>
  <si>
    <t>Retold by Tim Vicary</t>
  </si>
  <si>
    <t>Sherlock Holmes and the Duke's Son</t>
  </si>
  <si>
    <t>Sir Arthur Conan Doyle</t>
  </si>
  <si>
    <t>Sherlock Holmes and the Sport of Kings</t>
  </si>
  <si>
    <t>White Death</t>
  </si>
  <si>
    <t>L. Frank Baum</t>
  </si>
  <si>
    <t>Agatha Christie, Woman of Mystery</t>
  </si>
  <si>
    <t>Alice's Adventures in Wonderland</t>
  </si>
  <si>
    <t>Anne of Green Gables</t>
  </si>
  <si>
    <t>L. M. Montgomery</t>
  </si>
  <si>
    <t>Death in the Freezer</t>
  </si>
  <si>
    <t>Dracula</t>
  </si>
  <si>
    <t>Ear-Rings from Frankfurt</t>
  </si>
  <si>
    <t>Reg Wright</t>
  </si>
  <si>
    <t>Five Children and It</t>
  </si>
  <si>
    <t>Grace Darling</t>
  </si>
  <si>
    <t>Henry VIII and His Six Wives</t>
  </si>
  <si>
    <t>Huckleberry Finn</t>
  </si>
  <si>
    <t>Peter Dainty</t>
  </si>
  <si>
    <t>Robinson Crusoe</t>
  </si>
  <si>
    <t>Voodoo Island</t>
  </si>
  <si>
    <t>Michael Duckworth</t>
  </si>
  <si>
    <t>Harry Gilbert</t>
  </si>
  <si>
    <t>Chemical Secret</t>
  </si>
  <si>
    <t>Justice</t>
  </si>
  <si>
    <t>Kidnapped</t>
  </si>
  <si>
    <t>Love Story</t>
  </si>
  <si>
    <t>On the Edge</t>
  </si>
  <si>
    <t>Rabbit-Proof Fence</t>
  </si>
  <si>
    <t>Skyjack!</t>
  </si>
  <si>
    <t>Through the Looking-Glass</t>
  </si>
  <si>
    <t>Who, Sir? Me, Sir?</t>
  </si>
  <si>
    <t>Wyatt's Hurricane</t>
  </si>
  <si>
    <t>Black Beauty</t>
  </si>
  <si>
    <t>Dr Jekyll and Mr Hyde</t>
  </si>
  <si>
    <t>Gulliver's Travels</t>
  </si>
  <si>
    <t>Little Women</t>
  </si>
  <si>
    <t>Lord Jim</t>
  </si>
  <si>
    <t>Lorna Doone</t>
  </si>
  <si>
    <t>Mr Midshipman Hornblower</t>
  </si>
  <si>
    <t>Persuasion</t>
  </si>
  <si>
    <t>Reflex</t>
  </si>
  <si>
    <t>Silas Marner</t>
  </si>
  <si>
    <t>Treasure Island</t>
  </si>
  <si>
    <t>We Didn't Mean to Go to Sea</t>
  </si>
  <si>
    <t>David Copperfield</t>
  </si>
  <si>
    <t>Ghost Stories</t>
  </si>
  <si>
    <t>Retold by Rosemary Border</t>
  </si>
  <si>
    <t>Great Expectations</t>
  </si>
  <si>
    <t>I, Robot</t>
  </si>
  <si>
    <t>Jeeves and Friends</t>
  </si>
  <si>
    <t>King's Ransom</t>
  </si>
  <si>
    <t>Sense and Sensibility</t>
  </si>
  <si>
    <t>Wuthering Heights</t>
  </si>
  <si>
    <t>Treading on Dreams: Stories from Ireland</t>
  </si>
  <si>
    <t>Retold by Clare West</t>
  </si>
  <si>
    <t>American Crime Stories</t>
  </si>
  <si>
    <t>Retold by John Escott</t>
  </si>
  <si>
    <t>Jane Eyre</t>
  </si>
  <si>
    <t>Meteor and Other Stories</t>
  </si>
  <si>
    <t>Oliver Twist</t>
  </si>
  <si>
    <t>Pride and Prejudice</t>
  </si>
  <si>
    <t>Tess of the d'Urbervilles</t>
  </si>
  <si>
    <t>Vanity Fair</t>
  </si>
  <si>
    <t>Is It?</t>
    <phoneticPr fontId="1"/>
  </si>
  <si>
    <t>Get On</t>
  </si>
  <si>
    <t>Get Dad</t>
  </si>
  <si>
    <t>Up You Go</t>
  </si>
  <si>
    <t>I See</t>
  </si>
  <si>
    <t>Six in a Bed</t>
  </si>
  <si>
    <t>A Good Trick</t>
  </si>
  <si>
    <t>Fun at the Beach</t>
  </si>
  <si>
    <t>The Pancake</t>
  </si>
  <si>
    <t>The Snowman</t>
    <phoneticPr fontId="1"/>
  </si>
  <si>
    <t>The Wedding</t>
    <phoneticPr fontId="1"/>
  </si>
  <si>
    <t>The Magic Key</t>
    <phoneticPr fontId="1"/>
  </si>
  <si>
    <t>Pirate Adventure</t>
    <phoneticPr fontId="1"/>
  </si>
  <si>
    <t>The Dragon Tree</t>
    <phoneticPr fontId="1"/>
  </si>
  <si>
    <t>Gran</t>
    <phoneticPr fontId="1"/>
  </si>
  <si>
    <t>Village in the Snow</t>
    <phoneticPr fontId="1"/>
  </si>
  <si>
    <t>Hide and Seek</t>
  </si>
  <si>
    <t>Look After Me</t>
  </si>
  <si>
    <t>Go On, Mum!</t>
  </si>
  <si>
    <t>Go Away, Cat</t>
  </si>
  <si>
    <t>Look at Me</t>
  </si>
  <si>
    <t>Go Away, Floppy</t>
  </si>
  <si>
    <t>Reds and Blues</t>
  </si>
  <si>
    <t>What Dogs Like</t>
  </si>
  <si>
    <t>Presents for Dad</t>
  </si>
  <si>
    <t>During the Day</t>
  </si>
  <si>
    <t xml:space="preserve">Krystal Diaz </t>
    <phoneticPr fontId="1"/>
  </si>
  <si>
    <t>The Pesky Fly</t>
  </si>
  <si>
    <t>Josephine Selwyn</t>
    <phoneticPr fontId="1"/>
  </si>
  <si>
    <t>At the Supermarket</t>
  </si>
  <si>
    <t xml:space="preserve">Cory Winesap </t>
    <phoneticPr fontId="1"/>
  </si>
  <si>
    <t>Where Is Sam?</t>
  </si>
  <si>
    <t xml:space="preserve">Josephine Selwyn </t>
    <phoneticPr fontId="1"/>
  </si>
  <si>
    <t>The Rescue</t>
  </si>
  <si>
    <t xml:space="preserve">Monique Martin </t>
    <phoneticPr fontId="1"/>
  </si>
  <si>
    <t>Hair</t>
  </si>
  <si>
    <t xml:space="preserve">Michele Ashley </t>
    <phoneticPr fontId="1"/>
  </si>
  <si>
    <t>Who Is Asleep?</t>
  </si>
  <si>
    <t>The Kangaroo School</t>
  </si>
  <si>
    <t>Cory Winesap</t>
    <phoneticPr fontId="1"/>
  </si>
  <si>
    <t>I Can, Can You?</t>
  </si>
  <si>
    <t>Fast and Slow</t>
  </si>
  <si>
    <t>A Rainbow of Parrots</t>
  </si>
  <si>
    <t>Tom Pipher</t>
    <phoneticPr fontId="1"/>
  </si>
  <si>
    <t>Spot</t>
  </si>
  <si>
    <t>The Grasshopper and the Flea</t>
    <phoneticPr fontId="1"/>
  </si>
  <si>
    <t>At School</t>
  </si>
  <si>
    <t xml:space="preserve">Shilo Berry </t>
    <phoneticPr fontId="1"/>
  </si>
  <si>
    <t>Going to Town</t>
  </si>
  <si>
    <t>At the Fair</t>
  </si>
  <si>
    <t xml:space="preserve">Jade Michaels </t>
    <phoneticPr fontId="1"/>
  </si>
  <si>
    <t>Going to the Moon</t>
  </si>
  <si>
    <t>Funny Fish</t>
  </si>
  <si>
    <t xml:space="preserve">Tom Pipher </t>
    <phoneticPr fontId="1"/>
  </si>
  <si>
    <t>Where Is My Bear?</t>
  </si>
  <si>
    <t>Animal Babies</t>
  </si>
  <si>
    <t>Where Is Patch?</t>
  </si>
  <si>
    <t>Carla Crocodile Goes Shoe Shopping</t>
  </si>
  <si>
    <t>Ben Smith</t>
    <phoneticPr fontId="1"/>
  </si>
  <si>
    <t>Truck and Other Big Machines</t>
  </si>
  <si>
    <t xml:space="preserve">Greg Banks </t>
    <phoneticPr fontId="1"/>
  </si>
  <si>
    <t>The Park Train</t>
  </si>
  <si>
    <t xml:space="preserve">Michele Paul </t>
    <phoneticPr fontId="1"/>
  </si>
  <si>
    <t>At the Zoo</t>
  </si>
  <si>
    <t xml:space="preserve">Rosie Goldsmith </t>
    <phoneticPr fontId="1"/>
  </si>
  <si>
    <t>Molly Monster's Party</t>
  </si>
  <si>
    <t>Big Things</t>
  </si>
  <si>
    <t>The Tennis Match</t>
  </si>
  <si>
    <t>Santana</t>
  </si>
  <si>
    <t>Lucy's Loose Tooth</t>
  </si>
  <si>
    <t>Su Ling Ng</t>
    <phoneticPr fontId="1"/>
  </si>
  <si>
    <t>The Fishing Trip</t>
  </si>
  <si>
    <t>The Thirsty Cats</t>
  </si>
  <si>
    <t>Pet Dogs and Working Dogs</t>
  </si>
  <si>
    <t xml:space="preserve">Pierre Latour </t>
    <phoneticPr fontId="1"/>
  </si>
  <si>
    <t>This Little Critter</t>
  </si>
  <si>
    <t>To the Space Station</t>
  </si>
  <si>
    <t>Big Greg the Firefighter</t>
  </si>
  <si>
    <t xml:space="preserve">Ben Smith </t>
    <phoneticPr fontId="1"/>
  </si>
  <si>
    <t>Trent and Grace Make a Home</t>
  </si>
  <si>
    <t>Wally Wombat Goes to the City</t>
  </si>
  <si>
    <t>Look in the Tree</t>
  </si>
  <si>
    <t>The Surprise</t>
  </si>
  <si>
    <t xml:space="preserve">Ashley Marks </t>
    <phoneticPr fontId="1"/>
  </si>
  <si>
    <t>Animals That Live in the City</t>
  </si>
  <si>
    <t>Escape from the Zoo</t>
  </si>
  <si>
    <t>The Moon Car Race</t>
  </si>
  <si>
    <t>After School</t>
  </si>
  <si>
    <t>Giraffe Goes Skating</t>
  </si>
  <si>
    <t>Make a Fruit Salad</t>
  </si>
  <si>
    <t>Lunch in the Park</t>
  </si>
  <si>
    <t>The Kite Day</t>
  </si>
  <si>
    <t xml:space="preserve">Luther Reimer </t>
    <phoneticPr fontId="1"/>
  </si>
  <si>
    <t>The Bike Ride</t>
  </si>
  <si>
    <t xml:space="preserve">Tracey Reeder </t>
    <phoneticPr fontId="1"/>
  </si>
  <si>
    <t>June's New Car</t>
    <phoneticPr fontId="1"/>
  </si>
  <si>
    <t>Bill Francis</t>
    <phoneticPr fontId="1"/>
  </si>
  <si>
    <t>Kangaroos</t>
  </si>
  <si>
    <t>Beaver's Photo</t>
  </si>
  <si>
    <t>The Zoo Trip</t>
  </si>
  <si>
    <t>Hot-Air Balloon Day</t>
  </si>
  <si>
    <t>Thumper's Sore Paw</t>
  </si>
  <si>
    <t>Walter, the Water Taxi</t>
  </si>
  <si>
    <t>A New Place to Live</t>
  </si>
  <si>
    <t xml:space="preserve">Stanley Ling </t>
    <phoneticPr fontId="1"/>
  </si>
  <si>
    <t>Dad's Phone</t>
  </si>
  <si>
    <t xml:space="preserve">Ruby Maile </t>
    <phoneticPr fontId="1"/>
  </si>
  <si>
    <t>A Visit to the Library</t>
  </si>
  <si>
    <t>Zippy Zebra Finds a Friend</t>
  </si>
  <si>
    <t>Trains</t>
    <phoneticPr fontId="1"/>
  </si>
  <si>
    <t>String Things</t>
  </si>
  <si>
    <t>The Ski Race</t>
  </si>
  <si>
    <t>The Playhouse</t>
  </si>
  <si>
    <t>Shilo Berry</t>
    <phoneticPr fontId="1"/>
  </si>
  <si>
    <t>Where Does Mrs Brown Live?</t>
  </si>
  <si>
    <t>Who Took the Teacher's Scissors?</t>
  </si>
  <si>
    <t>Hide and Seek With Carla Crocodile</t>
  </si>
  <si>
    <t>Pizza Day</t>
  </si>
  <si>
    <t>Julie Ellis</t>
    <phoneticPr fontId="1"/>
  </si>
  <si>
    <t>Operation Elephant Foot</t>
  </si>
  <si>
    <t>What Time Is It?</t>
  </si>
  <si>
    <t xml:space="preserve">Hazel Brownlee </t>
    <phoneticPr fontId="1"/>
  </si>
  <si>
    <t>Mrs Popinpop's Ghost</t>
  </si>
  <si>
    <t>Dinosaur Dan</t>
  </si>
  <si>
    <t>Sonny Gets Lost</t>
  </si>
  <si>
    <t>The Nosey Spider</t>
  </si>
  <si>
    <t>Places Where People Live</t>
  </si>
  <si>
    <t>The Moon Landing</t>
  </si>
  <si>
    <t xml:space="preserve">Cushla Brown </t>
    <phoneticPr fontId="1"/>
  </si>
  <si>
    <t>The Snail Race</t>
  </si>
  <si>
    <t>Outside Games</t>
  </si>
  <si>
    <t>Pierre Latour</t>
    <phoneticPr fontId="1"/>
  </si>
  <si>
    <t>The Queen's New Seat</t>
  </si>
  <si>
    <t>Geena's Project</t>
  </si>
  <si>
    <t>Joe's Letter</t>
  </si>
  <si>
    <t>When I Looked Out of My Window</t>
  </si>
  <si>
    <t>Big Cats Little Cats</t>
  </si>
  <si>
    <t>Carlos's Big Yawn</t>
    <phoneticPr fontId="1"/>
  </si>
  <si>
    <t>The Flying Doctor</t>
  </si>
  <si>
    <t>Snake Gets Lost</t>
  </si>
  <si>
    <t>Rubbish</t>
  </si>
  <si>
    <t xml:space="preserve">Harry Chan </t>
    <phoneticPr fontId="1"/>
  </si>
  <si>
    <t>The Bus Driver's Birthday</t>
  </si>
  <si>
    <t xml:space="preserve">Freya Green </t>
    <phoneticPr fontId="1"/>
  </si>
  <si>
    <t>Animals That Live in the Sea</t>
  </si>
  <si>
    <t>Carmelita's Cabbage</t>
  </si>
  <si>
    <t>Balloon Fun</t>
  </si>
  <si>
    <t xml:space="preserve">Julie Ellis </t>
    <phoneticPr fontId="1"/>
  </si>
  <si>
    <t xml:space="preserve">Henry James </t>
    <phoneticPr fontId="1"/>
  </si>
  <si>
    <t xml:space="preserve">Jacob Edwards </t>
    <phoneticPr fontId="1"/>
  </si>
  <si>
    <t xml:space="preserve">Janette Johnstone </t>
    <phoneticPr fontId="1"/>
  </si>
  <si>
    <t xml:space="preserve">Murray Pile </t>
    <phoneticPr fontId="1"/>
  </si>
  <si>
    <t xml:space="preserve">Chantelle Greenhills </t>
    <phoneticPr fontId="1"/>
  </si>
  <si>
    <t>Saving Tigers</t>
    <phoneticPr fontId="1"/>
  </si>
  <si>
    <t xml:space="preserve">Sharon E. Capobianco </t>
    <phoneticPr fontId="1"/>
  </si>
  <si>
    <t>Ruby and the White Rat</t>
  </si>
  <si>
    <t xml:space="preserve">Josie Green </t>
    <phoneticPr fontId="1"/>
  </si>
  <si>
    <t xml:space="preserve">Cam Gregory </t>
    <phoneticPr fontId="1"/>
  </si>
  <si>
    <t xml:space="preserve">Polly Jack </t>
    <phoneticPr fontId="1"/>
  </si>
  <si>
    <t>Polly Jack</t>
    <phoneticPr fontId="1"/>
  </si>
  <si>
    <t>Alyssa Satin Capucilli</t>
    <phoneticPr fontId="1"/>
  </si>
  <si>
    <t>Biscuit and the Baby</t>
    <phoneticPr fontId="1"/>
  </si>
  <si>
    <t>Biscuit Finds a Friend</t>
    <phoneticPr fontId="1"/>
  </si>
  <si>
    <t>Biscuit Wants to Play</t>
    <phoneticPr fontId="1"/>
  </si>
  <si>
    <t>Joan L. Nodset</t>
    <phoneticPr fontId="1"/>
  </si>
  <si>
    <t>Jan Berenstain</t>
    <phoneticPr fontId="1"/>
  </si>
  <si>
    <t>Syd Hoff</t>
    <phoneticPr fontId="1"/>
  </si>
  <si>
    <t>Nurit Karlin</t>
    <phoneticPr fontId="1"/>
  </si>
  <si>
    <t>Father Bear Comes Home</t>
    <phoneticPr fontId="1"/>
  </si>
  <si>
    <t>Else Holmelund Minarik</t>
    <phoneticPr fontId="1"/>
  </si>
  <si>
    <t>Happy Birthday, Danny and the Dinosaur!</t>
    <phoneticPr fontId="1"/>
  </si>
  <si>
    <t>Gene Zion</t>
    <phoneticPr fontId="1"/>
  </si>
  <si>
    <t>I Saw You in the Bathtub</t>
    <phoneticPr fontId="1"/>
  </si>
  <si>
    <t>Alvin Schwartz</t>
    <phoneticPr fontId="1"/>
  </si>
  <si>
    <t>Little Bear's Friend</t>
    <phoneticPr fontId="1"/>
  </si>
  <si>
    <t>No More Monsters for Me!</t>
    <phoneticPr fontId="1"/>
  </si>
  <si>
    <t>Peggy Parish</t>
    <phoneticPr fontId="1"/>
  </si>
  <si>
    <t>Crockett Johnson</t>
    <phoneticPr fontId="1"/>
  </si>
  <si>
    <t>Silly Tilly and the Easter Bunny</t>
    <phoneticPr fontId="1"/>
  </si>
  <si>
    <t>Lillian Hoban</t>
    <phoneticPr fontId="1"/>
  </si>
  <si>
    <t>Amelia Bedelia</t>
    <phoneticPr fontId="1"/>
  </si>
  <si>
    <t>Aunt Eater Loves a Mystery</t>
    <phoneticPr fontId="1"/>
  </si>
  <si>
    <t>Doug Cushman</t>
    <phoneticPr fontId="1"/>
  </si>
  <si>
    <t>Big Max</t>
    <phoneticPr fontId="1"/>
  </si>
  <si>
    <t>Kin Platt</t>
    <phoneticPr fontId="1"/>
  </si>
  <si>
    <t>Detective Dinosaur</t>
    <phoneticPr fontId="1"/>
  </si>
  <si>
    <t>James Skofield</t>
    <phoneticPr fontId="1"/>
  </si>
  <si>
    <t>Emily Arnold McCully</t>
    <phoneticPr fontId="1"/>
  </si>
  <si>
    <t>Arnold Lobel</t>
    <phoneticPr fontId="1"/>
  </si>
  <si>
    <t>In a Dark, Dark Room and Other Scary Stories</t>
    <phoneticPr fontId="1"/>
  </si>
  <si>
    <t>Mouse Soup</t>
    <phoneticPr fontId="1"/>
  </si>
  <si>
    <t>Mouse Tales</t>
    <phoneticPr fontId="1"/>
  </si>
  <si>
    <t>Owl at Home</t>
    <phoneticPr fontId="1"/>
  </si>
  <si>
    <t>Play Ball, Amelia Bedelia</t>
    <phoneticPr fontId="1"/>
  </si>
  <si>
    <t>Small Pig</t>
    <phoneticPr fontId="1"/>
  </si>
  <si>
    <t>Thank You, Amelia Bedelia</t>
    <phoneticPr fontId="1"/>
  </si>
  <si>
    <t>Uncle Elephant</t>
    <phoneticPr fontId="1"/>
  </si>
  <si>
    <t>Shirley Mozelle</t>
    <phoneticPr fontId="1"/>
  </si>
  <si>
    <t>Sally M. Walker</t>
    <phoneticPr fontId="1"/>
  </si>
  <si>
    <t>Elaine Marie Alphin</t>
    <phoneticPr fontId="1"/>
  </si>
  <si>
    <t>Eleanor Coerr</t>
    <phoneticPr fontId="1"/>
  </si>
  <si>
    <t>Buffalo Bill and the Pony Express</t>
    <phoneticPr fontId="1"/>
  </si>
  <si>
    <t>Clara and the Bookwagon</t>
    <phoneticPr fontId="1"/>
  </si>
  <si>
    <t>Nancy Smiler Levinson</t>
    <phoneticPr fontId="1"/>
  </si>
  <si>
    <t>Daniel's Duck</t>
    <phoneticPr fontId="1"/>
  </si>
  <si>
    <t>Clyde Robert Bulla</t>
    <phoneticPr fontId="1"/>
  </si>
  <si>
    <t>Dolphin</t>
    <phoneticPr fontId="1"/>
  </si>
  <si>
    <t>Robert A. Morris</t>
    <phoneticPr fontId="1"/>
  </si>
  <si>
    <t>F. N. Monjo</t>
    <phoneticPr fontId="1"/>
  </si>
  <si>
    <t>Ann Turner</t>
    <phoneticPr fontId="1"/>
  </si>
  <si>
    <t>Jean Little</t>
    <phoneticPr fontId="1"/>
  </si>
  <si>
    <t>Emma's Yucky Brother</t>
    <phoneticPr fontId="1"/>
  </si>
  <si>
    <t>George the Drummer Boy</t>
    <phoneticPr fontId="1"/>
  </si>
  <si>
    <t>Nathaniel Benchley</t>
    <phoneticPr fontId="1"/>
  </si>
  <si>
    <t>Betsy Byars</t>
    <phoneticPr fontId="1"/>
  </si>
  <si>
    <t>Greg's Microscope</t>
    <phoneticPr fontId="1"/>
  </si>
  <si>
    <t>Millicent E. Selsam</t>
    <phoneticPr fontId="1"/>
  </si>
  <si>
    <t>Hill of Fire</t>
    <phoneticPr fontId="1"/>
  </si>
  <si>
    <t>Thomas P. Lewis</t>
    <phoneticPr fontId="1"/>
  </si>
  <si>
    <t>Jack Prelutsky</t>
    <phoneticPr fontId="1"/>
  </si>
  <si>
    <t>Joan Sandin</t>
    <phoneticPr fontId="1"/>
  </si>
  <si>
    <t>Rose Wyler</t>
    <phoneticPr fontId="1"/>
  </si>
  <si>
    <t>Denys Cazet</t>
    <phoneticPr fontId="1"/>
  </si>
  <si>
    <t>Minnie and Moo: Wanted Dead or Alive</t>
  </si>
  <si>
    <t>Charlotte Pomerantz</t>
    <phoneticPr fontId="1"/>
  </si>
  <si>
    <t>Sam the Minuteman</t>
    <phoneticPr fontId="1"/>
  </si>
  <si>
    <t>Small Wolf</t>
    <phoneticPr fontId="1"/>
  </si>
  <si>
    <t>Katherine Paterson</t>
    <phoneticPr fontId="1"/>
  </si>
  <si>
    <t>Surprises</t>
    <phoneticPr fontId="1"/>
  </si>
  <si>
    <t>Lee Bennett Hopkins</t>
    <phoneticPr fontId="1"/>
  </si>
  <si>
    <t>Wagon Wheels</t>
    <phoneticPr fontId="1"/>
  </si>
  <si>
    <t>Barbara Brenner</t>
    <phoneticPr fontId="1"/>
  </si>
  <si>
    <t>John Himmelman</t>
    <phoneticPr fontId="1"/>
  </si>
  <si>
    <t>Avi</t>
    <phoneticPr fontId="1"/>
  </si>
  <si>
    <t>Alice Low</t>
    <phoneticPr fontId="1"/>
  </si>
  <si>
    <t>Genius</t>
    <phoneticPr fontId="1"/>
  </si>
  <si>
    <t>書　　　　　名</t>
    <rPh sb="6" eb="7">
      <t>メイ</t>
    </rPh>
    <phoneticPr fontId="2"/>
  </si>
  <si>
    <t>著者名</t>
  </si>
  <si>
    <t>資料コード</t>
  </si>
  <si>
    <t>語数</t>
    <rPh sb="0" eb="2">
      <t>ゴスウ</t>
    </rPh>
    <phoneticPr fontId="1"/>
  </si>
  <si>
    <t>YL</t>
    <phoneticPr fontId="1"/>
  </si>
  <si>
    <t>The Berenstain Bears Play T-Ball</t>
    <phoneticPr fontId="1"/>
  </si>
  <si>
    <t>A Kiss for Little Bear</t>
    <phoneticPr fontId="1"/>
  </si>
  <si>
    <t>A Picture for Harold's Room</t>
    <phoneticPr fontId="1"/>
  </si>
  <si>
    <t>The Big Balloon Race</t>
    <phoneticPr fontId="1"/>
  </si>
  <si>
    <t>Joanne Rocklin</t>
    <phoneticPr fontId="1"/>
  </si>
  <si>
    <t>The Fat Cat Sat on the Mat</t>
    <phoneticPr fontId="1"/>
  </si>
  <si>
    <t>The Golly Sisters Go West</t>
    <phoneticPr fontId="1"/>
  </si>
  <si>
    <t>The Grandma Mix-Up</t>
    <phoneticPr fontId="1"/>
  </si>
  <si>
    <t>The Long Way to a New Land</t>
    <phoneticPr fontId="1"/>
  </si>
  <si>
    <t>The Outside Dog</t>
    <phoneticPr fontId="1"/>
  </si>
  <si>
    <t>Who Will Be My Friends?</t>
    <phoneticPr fontId="1"/>
  </si>
  <si>
    <t>Silly Tilly's Valentine</t>
    <phoneticPr fontId="1"/>
  </si>
  <si>
    <t>Biscuit</t>
    <phoneticPr fontId="1"/>
  </si>
  <si>
    <t>First Words</t>
    <phoneticPr fontId="1"/>
  </si>
  <si>
    <t>More First Words A</t>
    <phoneticPr fontId="1"/>
  </si>
  <si>
    <t>First Sentences</t>
    <phoneticPr fontId="1"/>
  </si>
  <si>
    <t>More First Sentences A</t>
    <phoneticPr fontId="1"/>
  </si>
  <si>
    <t>More First Sentences B</t>
    <phoneticPr fontId="1"/>
  </si>
  <si>
    <t>Stories</t>
    <phoneticPr fontId="1"/>
  </si>
  <si>
    <t>More Stories A</t>
    <phoneticPr fontId="1"/>
  </si>
  <si>
    <t>More Stories B</t>
    <phoneticPr fontId="1"/>
  </si>
  <si>
    <t>More Stories C</t>
    <phoneticPr fontId="1"/>
  </si>
  <si>
    <t>Big Feet</t>
    <phoneticPr fontId="2"/>
  </si>
  <si>
    <t>Kipper's Diary</t>
    <phoneticPr fontId="1"/>
  </si>
  <si>
    <t>Level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</si>
  <si>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</si>
  <si>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</si>
  <si>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</si>
  <si>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</si>
  <si>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</si>
  <si>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</si>
  <si>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</si>
  <si>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</si>
  <si>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</si>
  <si>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</si>
  <si>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</si>
  <si>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</si>
  <si>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</si>
  <si>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</si>
  <si>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</si>
  <si>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</si>
  <si>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0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</si>
  <si>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</si>
  <si>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</si>
  <si>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</si>
  <si>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</si>
  <si>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Stage</t>
    <phoneticPr fontId="1"/>
  </si>
  <si>
    <t>1 +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</si>
  <si>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</si>
  <si>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</si>
  <si>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</si>
  <si>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</si>
  <si>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</si>
  <si>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r>
      <t xml:space="preserve">Stories
</t>
    </r>
    <r>
      <rPr>
        <sz val="8"/>
        <color rgb="FF000000"/>
        <rFont val="ＭＳ Ｐゴシック"/>
        <family val="3"/>
        <charset val="128"/>
        <scheme val="minor"/>
      </rPr>
      <t>番号順に
読んでください</t>
    </r>
    <rPh sb="9" eb="11">
      <t>バンゴウ</t>
    </rPh>
    <rPh sb="11" eb="12">
      <t>ジュン</t>
    </rPh>
    <rPh sb="14" eb="15">
      <t>ヨ</t>
    </rPh>
    <phoneticPr fontId="1"/>
  </si>
  <si>
    <t>Ｌｅｖｅｌ</t>
    <phoneticPr fontId="1"/>
  </si>
  <si>
    <t>Grandfather's Journey</t>
    <phoneticPr fontId="1"/>
  </si>
  <si>
    <t>Allen Say</t>
  </si>
  <si>
    <t>E12</t>
    <phoneticPr fontId="1"/>
  </si>
  <si>
    <t>SA</t>
    <phoneticPr fontId="1"/>
  </si>
  <si>
    <t>-</t>
    <phoneticPr fontId="1"/>
  </si>
  <si>
    <t>Alvin Tresselt</t>
  </si>
  <si>
    <t>TR</t>
    <phoneticPr fontId="1"/>
  </si>
  <si>
    <t>Anita Lobel</t>
  </si>
  <si>
    <t>LO</t>
    <phoneticPr fontId="1"/>
  </si>
  <si>
    <t>The Shape Game</t>
    <phoneticPr fontId="1"/>
  </si>
  <si>
    <t>Anthony Browne</t>
  </si>
  <si>
    <t>BR</t>
    <phoneticPr fontId="1"/>
  </si>
  <si>
    <t>Arnold Lobel</t>
  </si>
  <si>
    <t>The Story of a Fierce Bad Rabbit</t>
    <phoneticPr fontId="1"/>
  </si>
  <si>
    <t>Beatrix Potter</t>
  </si>
  <si>
    <t>PO</t>
    <phoneticPr fontId="1"/>
  </si>
  <si>
    <t>The Tale of Pigling Bland</t>
    <phoneticPr fontId="1"/>
  </si>
  <si>
    <t>The Tale of Johnny Town Mouse</t>
    <phoneticPr fontId="1"/>
  </si>
  <si>
    <t>The Tale of Mrs. Tiggy Winkle</t>
    <phoneticPr fontId="1"/>
  </si>
  <si>
    <t>The Tale of Mrs. Tittlemouse</t>
    <phoneticPr fontId="1"/>
  </si>
  <si>
    <t>The Tale of Samuel Whiskers or The Roly Poly Pudding</t>
    <phoneticPr fontId="1"/>
  </si>
  <si>
    <t>E12</t>
    <phoneticPr fontId="1"/>
  </si>
  <si>
    <t>-</t>
    <phoneticPr fontId="1"/>
  </si>
  <si>
    <t>The Tale of Timmy Tiptoes</t>
    <phoneticPr fontId="1"/>
  </si>
  <si>
    <t>Charlotte Zolotow</t>
  </si>
  <si>
    <t>ZO</t>
    <phoneticPr fontId="1"/>
  </si>
  <si>
    <t>Chris Raschka</t>
    <phoneticPr fontId="1"/>
  </si>
  <si>
    <t>JU</t>
    <phoneticPr fontId="1"/>
  </si>
  <si>
    <t>-</t>
    <phoneticPr fontId="1"/>
  </si>
  <si>
    <t>E12</t>
    <phoneticPr fontId="1"/>
  </si>
  <si>
    <t>Chris Van Allsburg</t>
    <phoneticPr fontId="1"/>
  </si>
  <si>
    <t>VA</t>
    <phoneticPr fontId="1"/>
  </si>
  <si>
    <t>Colin McNaughton</t>
  </si>
  <si>
    <t>MC</t>
    <phoneticPr fontId="1"/>
  </si>
  <si>
    <t>Crockett Johnson</t>
  </si>
  <si>
    <t>JO</t>
    <phoneticPr fontId="1"/>
  </si>
  <si>
    <t>Dav Pilkey</t>
  </si>
  <si>
    <t>PI</t>
    <phoneticPr fontId="1"/>
  </si>
  <si>
    <t>David MacAulay</t>
    <phoneticPr fontId="1"/>
  </si>
  <si>
    <t>MA</t>
    <phoneticPr fontId="1"/>
  </si>
  <si>
    <t>David Mckee</t>
  </si>
  <si>
    <t>David Mckee</t>
    <phoneticPr fontId="1"/>
  </si>
  <si>
    <t>David Shannon</t>
  </si>
  <si>
    <t>SH</t>
    <phoneticPr fontId="1"/>
  </si>
  <si>
    <t>David Wiesner</t>
  </si>
  <si>
    <t>WI</t>
    <phoneticPr fontId="1"/>
  </si>
  <si>
    <t>Don Freeman</t>
  </si>
  <si>
    <t>FR</t>
    <phoneticPr fontId="1"/>
  </si>
  <si>
    <t>Doreen Cronin</t>
  </si>
  <si>
    <t>CR</t>
    <phoneticPr fontId="1"/>
  </si>
  <si>
    <t>Dr. Seuss</t>
    <phoneticPr fontId="1"/>
  </si>
  <si>
    <t>SE</t>
    <phoneticPr fontId="1"/>
  </si>
  <si>
    <t>Elsa Beskow</t>
    <phoneticPr fontId="1"/>
  </si>
  <si>
    <t>BE</t>
    <phoneticPr fontId="1"/>
  </si>
  <si>
    <t>Eric Carle</t>
  </si>
  <si>
    <t>CA</t>
    <phoneticPr fontId="1"/>
  </si>
  <si>
    <t>Eric Hill</t>
    <phoneticPr fontId="1"/>
  </si>
  <si>
    <t>HI</t>
    <phoneticPr fontId="1"/>
  </si>
  <si>
    <t>春の日や庭に雀の砂あひて E.J.キーツの俳句絵本</t>
    <phoneticPr fontId="1"/>
  </si>
  <si>
    <t>Ezra Jack Keats</t>
  </si>
  <si>
    <t>キ</t>
    <phoneticPr fontId="1"/>
  </si>
  <si>
    <t>KE</t>
    <phoneticPr fontId="1"/>
  </si>
  <si>
    <t>Gene Zion</t>
  </si>
  <si>
    <t>ZI</t>
    <phoneticPr fontId="1"/>
  </si>
  <si>
    <t>Hans de Beer</t>
  </si>
  <si>
    <t>DE</t>
    <phoneticPr fontId="1"/>
  </si>
  <si>
    <t>Little Polar Bear and the Brave Little Hare</t>
    <phoneticPr fontId="1"/>
  </si>
  <si>
    <t>Little Polar Bear Finds a Friend</t>
    <phoneticPr fontId="1"/>
  </si>
  <si>
    <t>Hayao Miyazaki</t>
  </si>
  <si>
    <t>E11</t>
    <phoneticPr fontId="1"/>
  </si>
  <si>
    <t>MI</t>
    <phoneticPr fontId="1"/>
  </si>
  <si>
    <t>Hiawyn Oram</t>
  </si>
  <si>
    <t>OR</t>
    <phoneticPr fontId="1"/>
  </si>
  <si>
    <t>Jack Prelutsky</t>
  </si>
  <si>
    <t>PR</t>
    <phoneticPr fontId="1"/>
  </si>
  <si>
    <t>Jane Yolen</t>
  </si>
  <si>
    <t>YO</t>
    <phoneticPr fontId="1"/>
  </si>
  <si>
    <t>Janice May Udry</t>
  </si>
  <si>
    <t>UD</t>
    <phoneticPr fontId="1"/>
  </si>
  <si>
    <t>Jean de Brunhoff</t>
  </si>
  <si>
    <t>BR</t>
    <phoneticPr fontId="1"/>
  </si>
  <si>
    <t>John Burningham</t>
  </si>
  <si>
    <t>BU</t>
    <phoneticPr fontId="1"/>
  </si>
  <si>
    <t>Jon Scieszka</t>
  </si>
  <si>
    <t>SC</t>
    <phoneticPr fontId="1"/>
  </si>
  <si>
    <t>Jonathan London</t>
  </si>
  <si>
    <t>LO</t>
    <phoneticPr fontId="1"/>
  </si>
  <si>
    <t>Julius Lester</t>
  </si>
  <si>
    <t>LE</t>
    <phoneticPr fontId="1"/>
  </si>
  <si>
    <t>Laura Joffe Numeroff</t>
  </si>
  <si>
    <t>NU</t>
    <phoneticPr fontId="1"/>
  </si>
  <si>
    <t>Lauren Child</t>
  </si>
  <si>
    <t>CH</t>
    <phoneticPr fontId="1"/>
  </si>
  <si>
    <t>Leo Lionni</t>
  </si>
  <si>
    <t>LI</t>
    <phoneticPr fontId="1"/>
  </si>
  <si>
    <t>A Color of His Own</t>
    <phoneticPr fontId="1"/>
  </si>
  <si>
    <t>Louise Fatio</t>
  </si>
  <si>
    <t>FA</t>
    <phoneticPr fontId="1"/>
  </si>
  <si>
    <t>Ludwig Bemelmans</t>
    <phoneticPr fontId="1"/>
  </si>
  <si>
    <t>Madeline</t>
    <phoneticPr fontId="1"/>
  </si>
  <si>
    <t>Madeline and the Bad Hat</t>
    <phoneticPr fontId="1"/>
  </si>
  <si>
    <t>Madeline and the Gypsies</t>
    <phoneticPr fontId="1"/>
  </si>
  <si>
    <t>Margaret Wise Brown</t>
  </si>
  <si>
    <t>BR</t>
    <phoneticPr fontId="1"/>
  </si>
  <si>
    <t>Marjorie Flack</t>
  </si>
  <si>
    <t>FI</t>
    <phoneticPr fontId="1"/>
  </si>
  <si>
    <t>Maurice Sendak</t>
  </si>
  <si>
    <t>The Sign on Rosie's Door</t>
    <phoneticPr fontId="1"/>
  </si>
  <si>
    <t>Where the Wild Things Are</t>
    <phoneticPr fontId="1"/>
  </si>
  <si>
    <t>Outside over There</t>
    <phoneticPr fontId="1"/>
  </si>
  <si>
    <t>Michael Rosen</t>
  </si>
  <si>
    <t>RO</t>
    <phoneticPr fontId="1"/>
  </si>
  <si>
    <t>Mo Willems</t>
  </si>
  <si>
    <t>WI</t>
    <phoneticPr fontId="1"/>
  </si>
  <si>
    <t>Knuffle Bunny</t>
    <phoneticPr fontId="1"/>
  </si>
  <si>
    <t>Pat Hutchins</t>
  </si>
  <si>
    <t>HU</t>
    <phoneticPr fontId="1"/>
  </si>
  <si>
    <t>Don't Forget the Bacon!</t>
    <phoneticPr fontId="1"/>
  </si>
  <si>
    <t>Peggy Rathmann</t>
  </si>
  <si>
    <t>RA</t>
    <phoneticPr fontId="1"/>
  </si>
  <si>
    <t>Raymond Briggs</t>
    <phoneticPr fontId="1"/>
  </si>
  <si>
    <t>The Minpins</t>
    <phoneticPr fontId="1"/>
  </si>
  <si>
    <t>Roald Dahl</t>
  </si>
  <si>
    <t>DA</t>
    <phoneticPr fontId="1"/>
  </si>
  <si>
    <t>Robert Sabud</t>
  </si>
  <si>
    <t>Bedtime for Frances</t>
    <phoneticPr fontId="1"/>
  </si>
  <si>
    <t>Russell Hoban</t>
  </si>
  <si>
    <t>HO</t>
    <phoneticPr fontId="1"/>
  </si>
  <si>
    <t>The Carrot Seed</t>
    <phoneticPr fontId="1"/>
  </si>
  <si>
    <t>Ruth Krauss</t>
  </si>
  <si>
    <t>KR</t>
    <phoneticPr fontId="1"/>
  </si>
  <si>
    <t>GA</t>
    <phoneticPr fontId="1"/>
  </si>
  <si>
    <t>Shel Silverstein</t>
  </si>
  <si>
    <t>SI</t>
    <phoneticPr fontId="1"/>
  </si>
  <si>
    <t xml:space="preserve">Joseph Had a Little Overcoat </t>
    <phoneticPr fontId="1"/>
  </si>
  <si>
    <t>Simms Taback</t>
  </si>
  <si>
    <t>TA</t>
    <phoneticPr fontId="1"/>
  </si>
  <si>
    <t>Martha Speaks</t>
    <phoneticPr fontId="1"/>
  </si>
  <si>
    <t>Susan Meddaugh</t>
  </si>
  <si>
    <t>ME</t>
    <phoneticPr fontId="1"/>
  </si>
  <si>
    <t>Taro Yashima</t>
  </si>
  <si>
    <t>YA</t>
    <phoneticPr fontId="1"/>
  </si>
  <si>
    <t>How I Learned Geography</t>
    <phoneticPr fontId="1"/>
  </si>
  <si>
    <t>Uri Shulevitz</t>
  </si>
  <si>
    <t>Virginia Lee Burton</t>
  </si>
  <si>
    <t>The Little House</t>
    <phoneticPr fontId="1"/>
  </si>
  <si>
    <t>The ABC Bunny　</t>
    <phoneticPr fontId="1"/>
  </si>
  <si>
    <t>Wanda Gag</t>
  </si>
  <si>
    <t>GA</t>
    <phoneticPr fontId="1"/>
  </si>
  <si>
    <t>Millions of Cats</t>
    <phoneticPr fontId="1"/>
  </si>
  <si>
    <t>William Steig</t>
  </si>
  <si>
    <t>ST</t>
    <phoneticPr fontId="1"/>
  </si>
  <si>
    <t>いわむら かずお</t>
  </si>
  <si>
    <t>E11</t>
    <phoneticPr fontId="1"/>
  </si>
  <si>
    <t>IW</t>
    <phoneticPr fontId="1"/>
  </si>
  <si>
    <t>ルーシー・カズンズ</t>
  </si>
  <si>
    <t>カ</t>
    <phoneticPr fontId="1"/>
  </si>
  <si>
    <t>-</t>
    <phoneticPr fontId="1"/>
  </si>
  <si>
    <t>William Saroyan</t>
  </si>
  <si>
    <t>SA</t>
    <phoneticPr fontId="1"/>
  </si>
  <si>
    <t>P.L.Travers</t>
  </si>
  <si>
    <t>TR</t>
    <phoneticPr fontId="1"/>
  </si>
  <si>
    <t>Angela's Ashes</t>
    <phoneticPr fontId="1"/>
  </si>
  <si>
    <t>Frank McCourt</t>
  </si>
  <si>
    <t>BA</t>
    <phoneticPr fontId="1"/>
  </si>
  <si>
    <t>The Red Pony</t>
    <phoneticPr fontId="1"/>
  </si>
  <si>
    <t>John Steinbeck</t>
    <phoneticPr fontId="1"/>
  </si>
  <si>
    <t>ST</t>
    <phoneticPr fontId="1"/>
  </si>
  <si>
    <t>パトリシア・マクラクラン</t>
    <phoneticPr fontId="1"/>
  </si>
  <si>
    <t>マ</t>
    <phoneticPr fontId="1"/>
  </si>
  <si>
    <t>Michael Crichton</t>
  </si>
  <si>
    <t>A Dangerous Fortune</t>
    <phoneticPr fontId="1"/>
  </si>
  <si>
    <t>Ken Follett</t>
  </si>
  <si>
    <t>FO</t>
    <phoneticPr fontId="1"/>
  </si>
  <si>
    <t>Stephen King</t>
  </si>
  <si>
    <t>KI</t>
    <phoneticPr fontId="1"/>
  </si>
  <si>
    <t>Sidney Sheldon</t>
  </si>
  <si>
    <t>SH</t>
    <phoneticPr fontId="1"/>
  </si>
  <si>
    <t>The Sands of Time</t>
    <phoneticPr fontId="1"/>
  </si>
  <si>
    <t>Lafcadio, the Lion Who Shot Back</t>
    <phoneticPr fontId="1"/>
  </si>
  <si>
    <t>SI</t>
    <phoneticPr fontId="1"/>
  </si>
  <si>
    <t>When the Wind Blows</t>
    <phoneticPr fontId="1"/>
  </si>
  <si>
    <t>BR</t>
    <phoneticPr fontId="1"/>
  </si>
  <si>
    <t>Spencer Johnson</t>
  </si>
  <si>
    <t>Thomas Friedman</t>
  </si>
  <si>
    <t>LU</t>
    <phoneticPr fontId="1"/>
  </si>
  <si>
    <t>Teacher Man</t>
    <phoneticPr fontId="1"/>
  </si>
  <si>
    <t>MC</t>
    <phoneticPr fontId="1"/>
  </si>
  <si>
    <t>The Eleventh Commandment</t>
    <phoneticPr fontId="1"/>
  </si>
  <si>
    <t>Jeffrey Archer</t>
    <phoneticPr fontId="1"/>
  </si>
  <si>
    <t>AR</t>
    <phoneticPr fontId="1"/>
  </si>
  <si>
    <t>Sandra Brown</t>
  </si>
  <si>
    <t>Michael Connelly</t>
  </si>
  <si>
    <t>CO</t>
    <phoneticPr fontId="1"/>
  </si>
  <si>
    <t>DA</t>
    <phoneticPr fontId="1"/>
  </si>
  <si>
    <t>The Bone Collector</t>
    <phoneticPr fontId="1"/>
  </si>
  <si>
    <t>Jeffery Deaver</t>
  </si>
  <si>
    <t>The Devils Teardrop</t>
    <phoneticPr fontId="1"/>
  </si>
  <si>
    <t>Jude Deveraux</t>
  </si>
  <si>
    <t>The Summerhouse</t>
    <phoneticPr fontId="1"/>
  </si>
  <si>
    <t>Nelson Demille</t>
  </si>
  <si>
    <t>Mike Gayle</t>
  </si>
  <si>
    <t>The Chamber</t>
    <phoneticPr fontId="1"/>
  </si>
  <si>
    <t>John Grisham</t>
  </si>
  <si>
    <t>GR</t>
    <phoneticPr fontId="1"/>
  </si>
  <si>
    <t>The Client</t>
    <phoneticPr fontId="1"/>
  </si>
  <si>
    <t>The Partner</t>
    <phoneticPr fontId="1"/>
  </si>
  <si>
    <t>The Rainmaker</t>
    <phoneticPr fontId="1"/>
  </si>
  <si>
    <t>The Runaway Jury</t>
    <phoneticPr fontId="1"/>
  </si>
  <si>
    <t>The Street Lawyer</t>
    <phoneticPr fontId="1"/>
  </si>
  <si>
    <t>The Testament</t>
    <phoneticPr fontId="1"/>
  </si>
  <si>
    <t>KI</t>
    <phoneticPr fontId="1"/>
  </si>
  <si>
    <t>Dean Koontz</t>
  </si>
  <si>
    <t>KO</t>
    <phoneticPr fontId="1"/>
  </si>
  <si>
    <t>Astrid Lindgren</t>
    <phoneticPr fontId="1"/>
  </si>
  <si>
    <t>Robert B. Parker</t>
    <phoneticPr fontId="1"/>
  </si>
  <si>
    <t>PA</t>
    <phoneticPr fontId="1"/>
  </si>
  <si>
    <t>Nicholas Sparks</t>
  </si>
  <si>
    <t>SP</t>
    <phoneticPr fontId="1"/>
  </si>
  <si>
    <t>Danielle Steel</t>
  </si>
  <si>
    <t>ST</t>
    <phoneticPr fontId="1"/>
  </si>
  <si>
    <t>John Steinbeck</t>
    <phoneticPr fontId="1"/>
  </si>
  <si>
    <t>Walter Isaacson</t>
  </si>
  <si>
    <t>Mitch Albom</t>
    <phoneticPr fontId="1"/>
  </si>
  <si>
    <t>MO</t>
    <phoneticPr fontId="1"/>
  </si>
  <si>
    <t>Haruki Murakami</t>
    <phoneticPr fontId="1"/>
  </si>
  <si>
    <t>MU</t>
    <phoneticPr fontId="1"/>
  </si>
  <si>
    <t>Agatha Christie</t>
    <phoneticPr fontId="1"/>
  </si>
  <si>
    <t>George Orwell</t>
  </si>
  <si>
    <t>AL</t>
    <phoneticPr fontId="1"/>
  </si>
  <si>
    <t>The Shelters of Stone</t>
    <phoneticPr fontId="1"/>
  </si>
  <si>
    <t>Jean M. Auel</t>
    <phoneticPr fontId="1"/>
  </si>
  <si>
    <t>ＡＵ</t>
    <phoneticPr fontId="1"/>
  </si>
  <si>
    <t>BA</t>
    <phoneticPr fontId="1"/>
  </si>
  <si>
    <t>Dan Brown</t>
    <phoneticPr fontId="1"/>
  </si>
  <si>
    <t>Sandra Brown</t>
    <phoneticPr fontId="1"/>
  </si>
  <si>
    <t>Meg Cabot</t>
    <phoneticPr fontId="1"/>
  </si>
  <si>
    <t>Eleanor Coerr</t>
  </si>
  <si>
    <t>CO</t>
    <phoneticPr fontId="1"/>
  </si>
  <si>
    <t>Eoin Colfer</t>
  </si>
  <si>
    <t>Zizou Corder</t>
  </si>
  <si>
    <t>MaryJanice Davidson</t>
    <phoneticPr fontId="1"/>
  </si>
  <si>
    <t>The Empty Chair</t>
    <phoneticPr fontId="1"/>
  </si>
  <si>
    <t>The Stone Monkey</t>
    <phoneticPr fontId="1"/>
  </si>
  <si>
    <t>The Vanished Man</t>
    <phoneticPr fontId="1"/>
  </si>
  <si>
    <t>The Tale of Despereaux</t>
    <phoneticPr fontId="1"/>
  </si>
  <si>
    <t>Kate Dicamillo</t>
  </si>
  <si>
    <t>DI</t>
    <phoneticPr fontId="1"/>
  </si>
  <si>
    <t>Neil Gaiman</t>
  </si>
  <si>
    <t>GA</t>
    <phoneticPr fontId="1"/>
  </si>
  <si>
    <t>A Painted House</t>
    <phoneticPr fontId="1"/>
  </si>
  <si>
    <t>GR</t>
    <phoneticPr fontId="1"/>
  </si>
  <si>
    <t>The Broker</t>
    <phoneticPr fontId="1"/>
  </si>
  <si>
    <t>The King of Torts</t>
    <phoneticPr fontId="1"/>
  </si>
  <si>
    <t>The Summons</t>
    <phoneticPr fontId="1"/>
  </si>
  <si>
    <t>Kazuo Ishiguro</t>
  </si>
  <si>
    <t>IS</t>
    <phoneticPr fontId="1"/>
  </si>
  <si>
    <t>The Remains of the Day</t>
    <phoneticPr fontId="1"/>
  </si>
  <si>
    <t>When We Were Orphans</t>
    <phoneticPr fontId="1"/>
  </si>
  <si>
    <t>Cynthia Kadohata</t>
  </si>
  <si>
    <t>KA</t>
    <phoneticPr fontId="1"/>
  </si>
  <si>
    <t>Dick King-Smith</t>
  </si>
  <si>
    <t>Sophie Kinsella</t>
  </si>
  <si>
    <t xml:space="preserve">False Memory </t>
    <phoneticPr fontId="1"/>
  </si>
  <si>
    <t>One Door Away from Heaven</t>
    <phoneticPr fontId="1"/>
  </si>
  <si>
    <t>Ursula K. Le Guin</t>
  </si>
  <si>
    <t>L. M. Montgomery</t>
    <phoneticPr fontId="1"/>
  </si>
  <si>
    <t>The Worst Witch</t>
    <phoneticPr fontId="1"/>
  </si>
  <si>
    <t>Jill Murphy</t>
  </si>
  <si>
    <t>Mary Norton</t>
  </si>
  <si>
    <t>NO</t>
    <phoneticPr fontId="1"/>
  </si>
  <si>
    <t>Animal Farm</t>
    <phoneticPr fontId="1"/>
  </si>
  <si>
    <t>1st to Die</t>
    <phoneticPr fontId="1"/>
  </si>
  <si>
    <t>James Patterson</t>
    <phoneticPr fontId="1"/>
  </si>
  <si>
    <t>2nd Chance</t>
    <phoneticPr fontId="1"/>
  </si>
  <si>
    <t>Along Came a Spider</t>
    <phoneticPr fontId="1"/>
  </si>
  <si>
    <t>Kiss the Girls</t>
    <phoneticPr fontId="1"/>
  </si>
  <si>
    <t>Philippa Pearce</t>
  </si>
  <si>
    <t>PE</t>
    <phoneticPr fontId="1"/>
  </si>
  <si>
    <t>Richard Peck</t>
  </si>
  <si>
    <t>Arthur Ransome</t>
  </si>
  <si>
    <t>RA</t>
    <phoneticPr fontId="1"/>
  </si>
  <si>
    <t>Anne Rice</t>
  </si>
  <si>
    <t>RI</t>
    <phoneticPr fontId="1"/>
  </si>
  <si>
    <t>Anne Rice</t>
    <phoneticPr fontId="1"/>
  </si>
  <si>
    <t>Harry Potter and the Chamber of Secrets</t>
    <phoneticPr fontId="1"/>
  </si>
  <si>
    <t>Harry Potter and the Deathly Hallows</t>
    <phoneticPr fontId="1"/>
  </si>
  <si>
    <t>Harry Potter and the Goblet of Fire</t>
    <phoneticPr fontId="1"/>
  </si>
  <si>
    <t>Harry Potter and the Half-Blood Prince</t>
  </si>
  <si>
    <t>Harry Potter and the Order of the Phoenix</t>
    <phoneticPr fontId="1"/>
  </si>
  <si>
    <t>Harry Potter and the Philosopher's Stone</t>
    <phoneticPr fontId="1"/>
  </si>
  <si>
    <t>Franny and Zooey</t>
    <phoneticPr fontId="1"/>
  </si>
  <si>
    <t>J. D. Salinger</t>
    <phoneticPr fontId="1"/>
  </si>
  <si>
    <t>SA</t>
    <phoneticPr fontId="1"/>
  </si>
  <si>
    <t xml:space="preserve">Raise High the Roof Beam, Carpenters </t>
    <phoneticPr fontId="1"/>
  </si>
  <si>
    <t xml:space="preserve">The Catcher in the Rye </t>
    <phoneticPr fontId="1"/>
  </si>
  <si>
    <t>SH</t>
    <phoneticPr fontId="1"/>
  </si>
  <si>
    <t>Hunters of the Dusk</t>
    <phoneticPr fontId="1"/>
  </si>
  <si>
    <t>Killers of the Dawn</t>
    <phoneticPr fontId="1"/>
  </si>
  <si>
    <t>Lord of the Shadows</t>
    <phoneticPr fontId="1"/>
  </si>
  <si>
    <t>Sons of Destiny</t>
    <phoneticPr fontId="1"/>
  </si>
  <si>
    <t>The Lake of Souls</t>
    <phoneticPr fontId="1"/>
  </si>
  <si>
    <t>The Vampire Prince</t>
    <phoneticPr fontId="1"/>
  </si>
  <si>
    <t>The Vampire's Assistant</t>
    <phoneticPr fontId="1"/>
  </si>
  <si>
    <t>Trials of Death</t>
    <phoneticPr fontId="1"/>
  </si>
  <si>
    <t>Tunnels of Blood</t>
    <phoneticPr fontId="1"/>
  </si>
  <si>
    <t>Vampire Mountain</t>
    <phoneticPr fontId="1"/>
  </si>
  <si>
    <t>The Sky is Falling</t>
    <phoneticPr fontId="1"/>
  </si>
  <si>
    <t>East of Eden</t>
    <phoneticPr fontId="1"/>
  </si>
  <si>
    <t>Amy Tan</t>
  </si>
  <si>
    <t>J. R. R. Tolkien</t>
    <phoneticPr fontId="1"/>
  </si>
  <si>
    <t>TO</t>
    <phoneticPr fontId="1"/>
  </si>
  <si>
    <t>P. L. Travers</t>
    <phoneticPr fontId="1"/>
  </si>
  <si>
    <t>TR</t>
    <phoneticPr fontId="1"/>
  </si>
  <si>
    <t>Jean Webster</t>
    <phoneticPr fontId="1"/>
  </si>
  <si>
    <t>WE</t>
    <phoneticPr fontId="1"/>
  </si>
  <si>
    <t>Lauren Weisberger</t>
  </si>
  <si>
    <t>Charlotte's Web</t>
    <phoneticPr fontId="1"/>
  </si>
  <si>
    <t>E. B. White</t>
    <phoneticPr fontId="1"/>
  </si>
  <si>
    <t>WH</t>
    <phoneticPr fontId="1"/>
  </si>
  <si>
    <t>Dave Pelzer</t>
  </si>
  <si>
    <t>Antoine de Saint-Exupery</t>
  </si>
  <si>
    <t>Around the World in Eighty Days</t>
    <phoneticPr fontId="1"/>
  </si>
  <si>
    <t>Jules Verne</t>
  </si>
  <si>
    <t>VE</t>
    <phoneticPr fontId="1"/>
  </si>
  <si>
    <t xml:space="preserve">Journey to the Centre of the Earth </t>
    <phoneticPr fontId="1"/>
  </si>
  <si>
    <t>Jules Verne</t>
    <phoneticPr fontId="1"/>
  </si>
  <si>
    <t>The Secret Adversary</t>
    <phoneticPr fontId="1"/>
  </si>
  <si>
    <t>Saving Fish from Drowning</t>
    <phoneticPr fontId="1"/>
  </si>
  <si>
    <t>Blood and Gold</t>
    <phoneticPr fontId="1"/>
  </si>
  <si>
    <t>Blood Canticle</t>
    <phoneticPr fontId="1"/>
  </si>
  <si>
    <t>Interview with the Vampire</t>
    <phoneticPr fontId="1"/>
  </si>
  <si>
    <t>Memnoch the Devil</t>
    <phoneticPr fontId="1"/>
  </si>
  <si>
    <t xml:space="preserve">The Queen of the Damned </t>
    <phoneticPr fontId="1"/>
  </si>
  <si>
    <t>The Tale of the Body Thief</t>
    <phoneticPr fontId="1"/>
  </si>
  <si>
    <t>The Vampire Armand</t>
    <phoneticPr fontId="1"/>
  </si>
  <si>
    <t>The Vampire Lestat</t>
    <phoneticPr fontId="1"/>
  </si>
  <si>
    <t>Wind, Sand and Stars</t>
    <phoneticPr fontId="1"/>
  </si>
  <si>
    <t>The Little Prince</t>
    <phoneticPr fontId="1"/>
  </si>
  <si>
    <t>Swallowdale</t>
    <phoneticPr fontId="1"/>
  </si>
  <si>
    <t>Swallows and Amazons</t>
    <phoneticPr fontId="1"/>
  </si>
  <si>
    <t>We Didn't Mean to Go Sea</t>
    <phoneticPr fontId="1"/>
  </si>
  <si>
    <t>The Children of Noisy Village</t>
    <phoneticPr fontId="1"/>
  </si>
  <si>
    <t>The Last Battle</t>
    <phoneticPr fontId="1"/>
  </si>
  <si>
    <t>The Da Vinci Code</t>
    <phoneticPr fontId="1"/>
  </si>
  <si>
    <t>Impossible</t>
    <phoneticPr fontId="1"/>
  </si>
  <si>
    <t xml:space="preserve">Johnny Angel </t>
    <phoneticPr fontId="1"/>
  </si>
  <si>
    <t>Leap of Faith</t>
    <phoneticPr fontId="1"/>
  </si>
  <si>
    <t>Lightning</t>
    <phoneticPr fontId="1"/>
  </si>
  <si>
    <t>Miracle</t>
    <phoneticPr fontId="1"/>
  </si>
  <si>
    <t>Safe Harbour</t>
    <phoneticPr fontId="1"/>
  </si>
  <si>
    <t xml:space="preserve">Second Chance </t>
    <phoneticPr fontId="1"/>
  </si>
  <si>
    <t>The Ghost</t>
    <phoneticPr fontId="1"/>
  </si>
  <si>
    <t>Vanished</t>
    <phoneticPr fontId="1"/>
  </si>
  <si>
    <t>His Bright Light</t>
    <phoneticPr fontId="1"/>
  </si>
  <si>
    <t>Allies of the Night</t>
    <phoneticPr fontId="1"/>
  </si>
  <si>
    <t>A Child Called It</t>
    <phoneticPr fontId="1"/>
  </si>
  <si>
    <t>Fear Nothing</t>
    <phoneticPr fontId="1"/>
  </si>
  <si>
    <t>Intensity</t>
    <phoneticPr fontId="1"/>
  </si>
  <si>
    <t>Sole Survivor</t>
    <phoneticPr fontId="1"/>
  </si>
  <si>
    <t>The Sheep-Pig</t>
    <phoneticPr fontId="1"/>
  </si>
  <si>
    <t>Sadako and the Thousand Paper Cranes</t>
    <phoneticPr fontId="1"/>
  </si>
  <si>
    <t>Tis</t>
    <phoneticPr fontId="1"/>
  </si>
  <si>
    <t>Frank McCourt</t>
    <phoneticPr fontId="1"/>
  </si>
  <si>
    <t>1Q84</t>
    <phoneticPr fontId="1"/>
  </si>
  <si>
    <t>The Blue Nowhere</t>
    <phoneticPr fontId="1"/>
  </si>
  <si>
    <t>The Twelfth Card</t>
    <phoneticPr fontId="1"/>
  </si>
  <si>
    <t>Bleachers</t>
    <phoneticPr fontId="1"/>
  </si>
  <si>
    <t>Skipping Christmas</t>
    <phoneticPr fontId="1"/>
  </si>
  <si>
    <t>Of Mice and Men</t>
    <phoneticPr fontId="1"/>
  </si>
  <si>
    <t>The Grapes of Wrath</t>
    <phoneticPr fontId="1"/>
  </si>
  <si>
    <t>The Pearl, The Red Pony</t>
    <phoneticPr fontId="1"/>
  </si>
  <si>
    <t>Ptolemy's Gate</t>
    <phoneticPr fontId="1"/>
  </si>
  <si>
    <t>The Amulet of Samarkand</t>
    <phoneticPr fontId="1"/>
  </si>
  <si>
    <t>The Golem's Eye</t>
    <phoneticPr fontId="1"/>
  </si>
  <si>
    <t>Legend</t>
    <phoneticPr fontId="1"/>
  </si>
  <si>
    <t>Temptation</t>
    <phoneticPr fontId="1"/>
  </si>
  <si>
    <t>Twenty Thousand Leagues Under the Sea</t>
    <phoneticPr fontId="1"/>
  </si>
  <si>
    <t>A Pale View of Hills</t>
    <phoneticPr fontId="1"/>
  </si>
  <si>
    <t>Never Let Me Go</t>
    <phoneticPr fontId="1"/>
  </si>
  <si>
    <t>Code to Zero</t>
    <phoneticPr fontId="1"/>
  </si>
  <si>
    <t>The Hammer of Eden</t>
    <phoneticPr fontId="1"/>
  </si>
  <si>
    <t xml:space="preserve">Anne of Avonlea </t>
    <phoneticPr fontId="1"/>
  </si>
  <si>
    <t>Anne of Green Gables</t>
    <phoneticPr fontId="1"/>
  </si>
  <si>
    <t>Anne of the Island</t>
    <phoneticPr fontId="1"/>
  </si>
  <si>
    <t>Everyone Worth Knowing</t>
    <phoneticPr fontId="1"/>
  </si>
  <si>
    <t>The Devil Wears Prada</t>
    <phoneticPr fontId="1"/>
  </si>
  <si>
    <t>The Borrowers</t>
    <phoneticPr fontId="1"/>
  </si>
  <si>
    <t>Undead and Unappreciated</t>
    <phoneticPr fontId="1"/>
  </si>
  <si>
    <t>Princess in the Spotlight</t>
    <phoneticPr fontId="1"/>
  </si>
  <si>
    <t>The Princess Diaries</t>
    <phoneticPr fontId="1"/>
  </si>
  <si>
    <t>Blood Work</t>
    <phoneticPr fontId="1"/>
  </si>
  <si>
    <t>Void Moon</t>
    <phoneticPr fontId="1"/>
  </si>
  <si>
    <t>The Lost World</t>
    <phoneticPr fontId="1"/>
  </si>
  <si>
    <t>Jurassic Park</t>
    <phoneticPr fontId="1"/>
  </si>
  <si>
    <t>Timeline</t>
    <phoneticPr fontId="1"/>
  </si>
  <si>
    <t>Mr. Commitment</t>
    <phoneticPr fontId="1"/>
  </si>
  <si>
    <t>My Legendary Girlfriend</t>
    <phoneticPr fontId="1"/>
  </si>
  <si>
    <t>Turning Thirty</t>
    <phoneticPr fontId="1"/>
  </si>
  <si>
    <t>American Gods</t>
    <phoneticPr fontId="1"/>
  </si>
  <si>
    <t>The General's Daughter</t>
    <phoneticPr fontId="1"/>
  </si>
  <si>
    <t>Night Fall</t>
    <phoneticPr fontId="1"/>
  </si>
  <si>
    <t>Up Country</t>
    <phoneticPr fontId="1"/>
  </si>
  <si>
    <t>A Walk to Remember</t>
    <phoneticPr fontId="1"/>
  </si>
  <si>
    <t>At First Sight</t>
    <phoneticPr fontId="1"/>
  </si>
  <si>
    <t>Message in a Bottle</t>
    <phoneticPr fontId="1"/>
  </si>
  <si>
    <t>Nights in Rodanthe</t>
    <phoneticPr fontId="1"/>
  </si>
  <si>
    <t>The Notebook</t>
    <phoneticPr fontId="1"/>
  </si>
  <si>
    <t>The Wedding</t>
    <phoneticPr fontId="1"/>
  </si>
  <si>
    <t>A Bend in the Road</t>
    <phoneticPr fontId="1"/>
  </si>
  <si>
    <t>The Guardian</t>
    <phoneticPr fontId="1"/>
  </si>
  <si>
    <t>The Rescue</t>
    <phoneticPr fontId="1"/>
  </si>
  <si>
    <t>Mary Poppins</t>
    <phoneticPr fontId="1"/>
  </si>
  <si>
    <t>Mary Poppins Opens the Door</t>
    <phoneticPr fontId="1"/>
  </si>
  <si>
    <t>The Golden Compass</t>
    <phoneticPr fontId="1"/>
  </si>
  <si>
    <t>The Subtle Knife</t>
    <phoneticPr fontId="1"/>
  </si>
  <si>
    <t>Tom's Midnight Garden</t>
    <phoneticPr fontId="1"/>
  </si>
  <si>
    <t>The River Between Us</t>
    <phoneticPr fontId="1"/>
  </si>
  <si>
    <t>Roald Dahl</t>
    <phoneticPr fontId="1"/>
  </si>
  <si>
    <t>George's Marvellous Medicine</t>
    <phoneticPr fontId="1"/>
  </si>
  <si>
    <t>Family Honor</t>
    <phoneticPr fontId="1"/>
  </si>
  <si>
    <t>Trouble in Paradise</t>
    <phoneticPr fontId="1"/>
  </si>
  <si>
    <t>Night Passage</t>
    <phoneticPr fontId="1"/>
  </si>
  <si>
    <t>Perish Twice</t>
    <phoneticPr fontId="1"/>
  </si>
  <si>
    <t>Envy</t>
    <phoneticPr fontId="1"/>
  </si>
  <si>
    <t>White Hot</t>
    <phoneticPr fontId="1"/>
  </si>
  <si>
    <t>The Other Side of Midnight</t>
    <phoneticPr fontId="1"/>
  </si>
  <si>
    <t>Windmills of the Gods</t>
    <phoneticPr fontId="1"/>
  </si>
  <si>
    <t>Are You Afraid of the Dark?</t>
    <phoneticPr fontId="1"/>
  </si>
  <si>
    <t>Master of the Game</t>
    <phoneticPr fontId="1"/>
  </si>
  <si>
    <t>Memories of Midnight</t>
    <phoneticPr fontId="1"/>
  </si>
  <si>
    <t>Morning Noon and Night</t>
    <phoneticPr fontId="1"/>
  </si>
  <si>
    <t>Nothing Lasts Forever</t>
    <phoneticPr fontId="1"/>
  </si>
  <si>
    <t>Tell Me Your Dreams</t>
    <phoneticPr fontId="1"/>
  </si>
  <si>
    <t>The Best Laid Plans</t>
    <phoneticPr fontId="1"/>
  </si>
  <si>
    <t>The Stars Shine Down</t>
    <phoneticPr fontId="1"/>
  </si>
  <si>
    <t>Can You Keep a Secret?</t>
    <phoneticPr fontId="1"/>
  </si>
  <si>
    <t>Shopaholic and Sister</t>
    <phoneticPr fontId="1"/>
  </si>
  <si>
    <t>The Undomestic Goddess</t>
    <phoneticPr fontId="1"/>
  </si>
  <si>
    <t>Who Ｍoved Ｍy Ｃheese?</t>
    <phoneticPr fontId="1"/>
  </si>
  <si>
    <t>Fish!</t>
    <phoneticPr fontId="1"/>
  </si>
  <si>
    <t>Stephen C. Lundin</t>
    <phoneticPr fontId="1"/>
  </si>
  <si>
    <t>Fire-Starter</t>
    <phoneticPr fontId="1"/>
  </si>
  <si>
    <t>The Shining</t>
    <phoneticPr fontId="1"/>
  </si>
  <si>
    <t>Bag of Bones</t>
    <phoneticPr fontId="1"/>
  </si>
  <si>
    <t>Hearts in Atlantis</t>
    <phoneticPr fontId="1"/>
  </si>
  <si>
    <t>The Girl Who Loved Tom Gordon</t>
    <phoneticPr fontId="1"/>
  </si>
  <si>
    <t>From a Buick 8</t>
    <phoneticPr fontId="1"/>
  </si>
  <si>
    <t>Song of Susannah</t>
    <phoneticPr fontId="1"/>
  </si>
  <si>
    <t>The Green Mile</t>
    <phoneticPr fontId="1"/>
  </si>
  <si>
    <t>The Gunslinger</t>
    <phoneticPr fontId="1"/>
  </si>
  <si>
    <t>The World Is Flat</t>
    <phoneticPr fontId="1"/>
  </si>
  <si>
    <t>A Wizard of Earthsea</t>
    <phoneticPr fontId="1"/>
  </si>
  <si>
    <t>The Other Wind</t>
    <phoneticPr fontId="1"/>
  </si>
  <si>
    <t>Steve Jobs</t>
    <phoneticPr fontId="1"/>
  </si>
  <si>
    <t>My Name Is Aram</t>
    <phoneticPr fontId="1"/>
  </si>
  <si>
    <t>The Daring Young Man on the Flying Trapeze, and Other Stories</t>
    <phoneticPr fontId="1"/>
  </si>
  <si>
    <t>The Human Comedy</t>
    <phoneticPr fontId="1"/>
  </si>
  <si>
    <t>Lionboy</t>
    <phoneticPr fontId="1"/>
  </si>
  <si>
    <t>のっぽのサラ Sarah, Plain and Tall</t>
    <phoneticPr fontId="1"/>
  </si>
  <si>
    <t>The Bicycle Man</t>
    <phoneticPr fontId="1"/>
  </si>
  <si>
    <t>Days with Frog and Toad</t>
    <phoneticPr fontId="1"/>
  </si>
  <si>
    <t>The Tale of Peter Rabbit</t>
    <phoneticPr fontId="1"/>
  </si>
  <si>
    <t>The Tale of Mr. Tod</t>
    <phoneticPr fontId="1"/>
  </si>
  <si>
    <t>David Wiesner</t>
    <phoneticPr fontId="1"/>
  </si>
  <si>
    <t>Pelle's New Suit　</t>
    <phoneticPr fontId="1"/>
  </si>
  <si>
    <t>Draw Me a Star</t>
    <phoneticPr fontId="1"/>
  </si>
  <si>
    <t>The Very Hungry Caterpillar</t>
    <phoneticPr fontId="1"/>
  </si>
  <si>
    <t>Ahoy There, Little Polar Bear</t>
    <phoneticPr fontId="1"/>
  </si>
  <si>
    <t>Nausicaa of the Valley of the Wind 2</t>
    <phoneticPr fontId="1"/>
  </si>
  <si>
    <t xml:space="preserve">Angry Arthur </t>
    <phoneticPr fontId="1"/>
  </si>
  <si>
    <t>Owl Moon</t>
    <phoneticPr fontId="1"/>
  </si>
  <si>
    <t>The Story of Babar, the Little Elephant</t>
    <phoneticPr fontId="1"/>
  </si>
  <si>
    <t>Curious George Flies a Kite</t>
    <phoneticPr fontId="1"/>
  </si>
  <si>
    <t>Curious George Takes a Job</t>
    <phoneticPr fontId="1"/>
  </si>
  <si>
    <t>Curious George Takes a Job</t>
    <phoneticPr fontId="1"/>
  </si>
  <si>
    <t>Curious George Rides a Bike</t>
    <phoneticPr fontId="1"/>
  </si>
  <si>
    <t>Curious George Gets a Medal</t>
    <phoneticPr fontId="1"/>
  </si>
  <si>
    <t>Curious George Flies a Kite</t>
    <phoneticPr fontId="1"/>
  </si>
  <si>
    <t>Curious George Learns the Alphabet</t>
    <phoneticPr fontId="1"/>
  </si>
  <si>
    <t>Curious George Learns the Alphabet</t>
    <phoneticPr fontId="1"/>
  </si>
  <si>
    <t>Curious George Goes to the Hospital</t>
    <phoneticPr fontId="1"/>
  </si>
  <si>
    <t>７つの話が１冊にまとまっています。</t>
    <rPh sb="3" eb="4">
      <t>ハナシ</t>
    </rPh>
    <rPh sb="6" eb="7">
      <t>サツ</t>
    </rPh>
    <phoneticPr fontId="1"/>
  </si>
  <si>
    <t>The Complete Adventures of Curious George</t>
    <phoneticPr fontId="1"/>
  </si>
  <si>
    <t>Curious George</t>
    <phoneticPr fontId="1"/>
  </si>
  <si>
    <t>*</t>
    <phoneticPr fontId="1"/>
  </si>
  <si>
    <t>*の請求記号はE12　RE</t>
    <rPh sb="2" eb="4">
      <t>セイキュウ</t>
    </rPh>
    <rPh sb="4" eb="6">
      <t>キゴウ</t>
    </rPh>
    <phoneticPr fontId="1"/>
  </si>
  <si>
    <t>White Snow Bright Snow</t>
    <phoneticPr fontId="1"/>
  </si>
  <si>
    <t>On Market Street</t>
    <phoneticPr fontId="1"/>
  </si>
  <si>
    <t>Through the Magic Mirror</t>
    <phoneticPr fontId="1"/>
  </si>
  <si>
    <t>Frog and Toad All year</t>
    <phoneticPr fontId="1"/>
  </si>
  <si>
    <t>Frog and Toad Are Friends</t>
    <phoneticPr fontId="1"/>
  </si>
  <si>
    <t>Frog and Toad Together</t>
    <phoneticPr fontId="1"/>
  </si>
  <si>
    <t>The Story of Miss Moppet</t>
    <phoneticPr fontId="1"/>
  </si>
  <si>
    <t>The Tale of Tom Kitten</t>
    <phoneticPr fontId="1"/>
  </si>
  <si>
    <t>The Tale of the Flopsy Bunnies</t>
    <phoneticPr fontId="1"/>
  </si>
  <si>
    <t>The Tailor of Gloucester</t>
    <phoneticPr fontId="1"/>
  </si>
  <si>
    <t>The Tale of Jemima Puddle Duck</t>
    <phoneticPr fontId="1"/>
  </si>
  <si>
    <t>The Tale of Mr. Jeremy Fisher</t>
    <phoneticPr fontId="1"/>
  </si>
  <si>
    <t>The Tale of the Pie and the Patty Pan</t>
    <phoneticPr fontId="1"/>
  </si>
  <si>
    <t>The Tale of little Pig Robinson</t>
    <phoneticPr fontId="1"/>
  </si>
  <si>
    <t>Mr. Rabbit and the Lovely Present</t>
    <phoneticPr fontId="1"/>
  </si>
  <si>
    <t xml:space="preserve">Yo! Yes? </t>
    <phoneticPr fontId="1"/>
  </si>
  <si>
    <t>The Hello, Goodbye Window</t>
    <phoneticPr fontId="1"/>
  </si>
  <si>
    <t>Norton Juster</t>
    <phoneticPr fontId="1"/>
  </si>
  <si>
    <t xml:space="preserve">The Sweetest Fig </t>
    <phoneticPr fontId="1"/>
  </si>
  <si>
    <t>Jumanji</t>
    <phoneticPr fontId="1"/>
  </si>
  <si>
    <t>The Garden of Abdul Gasazi</t>
    <phoneticPr fontId="1"/>
  </si>
  <si>
    <t>The Polar Express</t>
    <phoneticPr fontId="1"/>
  </si>
  <si>
    <t>Once upon an Ordinary School Day</t>
    <phoneticPr fontId="1"/>
  </si>
  <si>
    <t>Harold and the Purple Crayon</t>
    <phoneticPr fontId="1"/>
  </si>
  <si>
    <t>Underground</t>
    <phoneticPr fontId="1"/>
  </si>
  <si>
    <t>The Conquerors</t>
    <phoneticPr fontId="1"/>
  </si>
  <si>
    <t>Elmer Again</t>
    <phoneticPr fontId="1"/>
  </si>
  <si>
    <t>Sector 7</t>
    <phoneticPr fontId="1"/>
  </si>
  <si>
    <t>Tuesday</t>
    <phoneticPr fontId="1"/>
  </si>
  <si>
    <t>The Three Pigs</t>
    <phoneticPr fontId="1"/>
  </si>
  <si>
    <t>Corduroy</t>
    <phoneticPr fontId="1"/>
  </si>
  <si>
    <t>Fly High Fly Low</t>
    <phoneticPr fontId="1"/>
  </si>
  <si>
    <t>Click Clack Moo</t>
    <phoneticPr fontId="1"/>
  </si>
  <si>
    <t>Duck for President</t>
    <phoneticPr fontId="1"/>
  </si>
  <si>
    <t>Fox in Socks</t>
    <phoneticPr fontId="1"/>
  </si>
  <si>
    <t>How the Grinch Stole Christmas</t>
    <phoneticPr fontId="1"/>
  </si>
  <si>
    <t xml:space="preserve">The Cat in the Hat </t>
    <phoneticPr fontId="1"/>
  </si>
  <si>
    <t>The Cat in the Comes Back</t>
    <phoneticPr fontId="1"/>
  </si>
  <si>
    <t>The Tale of the Little, Little, Old Woman</t>
    <phoneticPr fontId="1"/>
  </si>
  <si>
    <t>Children of the Forest</t>
    <phoneticPr fontId="1"/>
  </si>
  <si>
    <t>Woody, Hazel and Little Pip</t>
    <phoneticPr fontId="1"/>
  </si>
  <si>
    <t>Papa, Please Get the Moon for Me</t>
    <phoneticPr fontId="1"/>
  </si>
  <si>
    <t xml:space="preserve">The Very Busy Spider </t>
    <phoneticPr fontId="1"/>
  </si>
  <si>
    <t>The Mixed-up Chameleon</t>
    <phoneticPr fontId="1"/>
  </si>
  <si>
    <t xml:space="preserve">Mister Seahorse </t>
    <phoneticPr fontId="1"/>
  </si>
  <si>
    <t>The Tiny Seeds</t>
    <phoneticPr fontId="1"/>
  </si>
  <si>
    <t>The Snowy Day</t>
    <phoneticPr fontId="1"/>
  </si>
  <si>
    <t>Peter's Chair</t>
    <phoneticPr fontId="1"/>
  </si>
  <si>
    <t>Harry by the Sea</t>
    <phoneticPr fontId="1"/>
  </si>
  <si>
    <t>No Roses for Harry</t>
    <phoneticPr fontId="1"/>
  </si>
  <si>
    <t>Little Polar Bear</t>
    <phoneticPr fontId="1"/>
  </si>
  <si>
    <t>Nausicaa of the Valley of the Wind 1</t>
    <phoneticPr fontId="1"/>
  </si>
  <si>
    <t>How Do Dinosaurs Get Well Soon?</t>
    <phoneticPr fontId="1"/>
  </si>
  <si>
    <t>A Tree Is Nice</t>
    <phoneticPr fontId="1"/>
  </si>
  <si>
    <t>Mr. Gumpy's Motor Car　</t>
    <phoneticPr fontId="1"/>
  </si>
  <si>
    <t>The Stinky Cheese Man and Other Fairly Stupid Tales</t>
    <phoneticPr fontId="1"/>
  </si>
  <si>
    <t>Froggy Gets Dressed</t>
    <phoneticPr fontId="1"/>
  </si>
  <si>
    <t xml:space="preserve">John Henry </t>
    <phoneticPr fontId="1"/>
  </si>
  <si>
    <t>If You Give a Mouse a Cookie</t>
    <phoneticPr fontId="1"/>
  </si>
  <si>
    <t>I Will Not Ever Never Eat a Tomato</t>
    <phoneticPr fontId="1"/>
  </si>
  <si>
    <t>It's Mine</t>
    <phoneticPr fontId="1"/>
  </si>
  <si>
    <t>Alexander and the Wind-up Mouse</t>
    <phoneticPr fontId="1"/>
  </si>
  <si>
    <t>An Extraordinary Egg</t>
    <phoneticPr fontId="1"/>
  </si>
  <si>
    <t>The Alphabet Tree</t>
    <phoneticPr fontId="1"/>
  </si>
  <si>
    <t>The Happy Lion</t>
    <phoneticPr fontId="1"/>
  </si>
  <si>
    <t>Big Red Barn</t>
    <phoneticPr fontId="1"/>
  </si>
  <si>
    <t>Goodnight Moon</t>
    <phoneticPr fontId="1"/>
  </si>
  <si>
    <t>Little Fur Family</t>
    <phoneticPr fontId="1"/>
  </si>
  <si>
    <t>Ask Mr. Bear</t>
    <phoneticPr fontId="1"/>
  </si>
  <si>
    <t>Hector Protector and As I Went over the Water</t>
    <phoneticPr fontId="1"/>
  </si>
  <si>
    <t>We Are All in the Dumps with Jack and Guy</t>
    <phoneticPr fontId="1"/>
  </si>
  <si>
    <t>We're Going on a Bear Hunt</t>
    <phoneticPr fontId="1"/>
  </si>
  <si>
    <t>Don't Let the Pigeon Drive the Bus</t>
    <phoneticPr fontId="1"/>
  </si>
  <si>
    <t>The Pigeon Finds a Hot Dog!</t>
    <phoneticPr fontId="1"/>
  </si>
  <si>
    <t>Officer Buckle and Gloria</t>
    <phoneticPr fontId="1"/>
  </si>
  <si>
    <t>Father Christmas</t>
    <phoneticPr fontId="1"/>
  </si>
  <si>
    <t>Saint Valentine</t>
    <phoneticPr fontId="1"/>
  </si>
  <si>
    <t>The Happy Day</t>
    <phoneticPr fontId="1"/>
  </si>
  <si>
    <t>The Giving Tree</t>
    <phoneticPr fontId="1"/>
  </si>
  <si>
    <t>The Missing Piece</t>
    <phoneticPr fontId="1"/>
  </si>
  <si>
    <t>There Was an Old Lady Who Swallowed a Fly</t>
    <phoneticPr fontId="1"/>
  </si>
  <si>
    <t>Crow Boy</t>
    <phoneticPr fontId="1"/>
  </si>
  <si>
    <t>Umbrella</t>
    <phoneticPr fontId="1"/>
  </si>
  <si>
    <t>The Fool of the World and the Flying Ship</t>
    <phoneticPr fontId="1"/>
  </si>
  <si>
    <t>Katy and the Big Snow</t>
    <phoneticPr fontId="1"/>
  </si>
  <si>
    <t>Sylvester and the Magic Pebble</t>
    <phoneticPr fontId="1"/>
  </si>
  <si>
    <t>14ひきのあさごはん</t>
    <phoneticPr fontId="1"/>
  </si>
  <si>
    <t>14ひきのおつきみ</t>
    <phoneticPr fontId="1"/>
  </si>
  <si>
    <t>14ひきのかぼちゃ</t>
    <phoneticPr fontId="1"/>
  </si>
  <si>
    <t>14ひきのぴくにっく</t>
    <phoneticPr fontId="1"/>
  </si>
  <si>
    <t>14ひきのひっこし</t>
    <phoneticPr fontId="1"/>
  </si>
  <si>
    <t>メイシーちゃんおやつをつくります</t>
    <phoneticPr fontId="1"/>
  </si>
  <si>
    <t>メイシーちゃんのかそうパーティ</t>
    <phoneticPr fontId="1"/>
  </si>
  <si>
    <t>メイシーちゃんのプール</t>
    <phoneticPr fontId="1"/>
  </si>
  <si>
    <t>The Long Way Westward</t>
    <phoneticPr fontId="1"/>
  </si>
  <si>
    <t>Minnie and Moo: The Night of the Living Bed</t>
    <phoneticPr fontId="1"/>
  </si>
  <si>
    <t>The Witch Who Was Afraid of Witches</t>
    <phoneticPr fontId="1"/>
  </si>
  <si>
    <t>Nate the Great Talks Turkey : With Help from Olivia Sharp</t>
    <phoneticPr fontId="1"/>
  </si>
  <si>
    <t>Frances Hodgson Burnett</t>
  </si>
  <si>
    <t>Lewis Carroll</t>
  </si>
  <si>
    <t>Edgar Allan Poe</t>
  </si>
  <si>
    <t>Doris Pilkington Garimara</t>
  </si>
  <si>
    <t>Kenneth Grahame</t>
  </si>
  <si>
    <t>Desmond Bagley</t>
  </si>
  <si>
    <t>Geoffrey Trease</t>
  </si>
  <si>
    <t>Edith Nesbit</t>
  </si>
  <si>
    <t>Anna Sewell</t>
  </si>
  <si>
    <t>Rosemary Sutcliff</t>
  </si>
  <si>
    <t>Louisa May Alcott</t>
  </si>
  <si>
    <t>Ian Serraillier</t>
  </si>
  <si>
    <t>Robert Louis Stevenson</t>
  </si>
  <si>
    <t>Daniel Defoe</t>
  </si>
  <si>
    <t>Anthony Hope</t>
  </si>
  <si>
    <t>K. M. Peyton</t>
  </si>
  <si>
    <t>William Thackeray</t>
  </si>
  <si>
    <t>Charles Dickens</t>
  </si>
  <si>
    <t>Gillian Cross</t>
  </si>
  <si>
    <t>Jonathan Swift</t>
  </si>
  <si>
    <t>Joseph Conrad</t>
  </si>
  <si>
    <t>Jane Austen</t>
  </si>
  <si>
    <t>George Eliot</t>
  </si>
  <si>
    <t>P. G. Wodehouse</t>
  </si>
  <si>
    <t>Emily Bronte</t>
  </si>
  <si>
    <t>Charlotte Bronte</t>
  </si>
  <si>
    <t>E. M. Forster</t>
  </si>
  <si>
    <t>Thomas Hardy</t>
  </si>
  <si>
    <t>Saki</t>
  </si>
  <si>
    <t>C. S. Forester</t>
  </si>
  <si>
    <t>Isaac Asimov</t>
  </si>
  <si>
    <t>Katherine Mansfield</t>
  </si>
  <si>
    <t>Ed McBain</t>
  </si>
  <si>
    <t>John Wyndham</t>
  </si>
  <si>
    <t>John Buchan</t>
  </si>
  <si>
    <t>Philip K. Dick</t>
  </si>
  <si>
    <t>Erskine Childers</t>
  </si>
  <si>
    <t>-</t>
    <phoneticPr fontId="1"/>
  </si>
  <si>
    <t>-</t>
    <phoneticPr fontId="1"/>
  </si>
  <si>
    <t>YL</t>
    <phoneticPr fontId="1"/>
  </si>
  <si>
    <t>-</t>
    <phoneticPr fontId="1"/>
  </si>
  <si>
    <t>YL</t>
    <phoneticPr fontId="1"/>
  </si>
  <si>
    <t>Oliver</t>
    <phoneticPr fontId="1"/>
  </si>
  <si>
    <t>Sammy the Seal</t>
    <phoneticPr fontId="1"/>
  </si>
  <si>
    <t>This Book Is Haunted</t>
    <phoneticPr fontId="1"/>
  </si>
  <si>
    <t>Zack's Alligator</t>
    <phoneticPr fontId="1"/>
  </si>
  <si>
    <t>Curious George in the Snow</t>
    <phoneticPr fontId="1"/>
  </si>
  <si>
    <t>Curious George Saves His Pennies</t>
    <phoneticPr fontId="1"/>
  </si>
  <si>
    <t>YL</t>
    <phoneticPr fontId="1"/>
  </si>
  <si>
    <t>請求記号</t>
    <rPh sb="0" eb="2">
      <t>セイキュウ</t>
    </rPh>
    <rPh sb="2" eb="4">
      <t>キゴウ</t>
    </rPh>
    <phoneticPr fontId="1"/>
  </si>
  <si>
    <t>YL</t>
    <phoneticPr fontId="1"/>
  </si>
  <si>
    <t>アメリカの１０代の若者が経験する身近な話題のシリーズです。</t>
    <rPh sb="7" eb="8">
      <t>ダイ</t>
    </rPh>
    <rPh sb="9" eb="11">
      <t>ワカモノ</t>
    </rPh>
    <rPh sb="12" eb="14">
      <t>ケイケン</t>
    </rPh>
    <rPh sb="16" eb="18">
      <t>ミジカ</t>
    </rPh>
    <rPh sb="19" eb="21">
      <t>ワダイ</t>
    </rPh>
    <phoneticPr fontId="1"/>
  </si>
  <si>
    <t>オーストラリアで使用される多読教材です。</t>
    <rPh sb="8" eb="10">
      <t>シヨウ</t>
    </rPh>
    <rPh sb="13" eb="15">
      <t>タドク</t>
    </rPh>
    <rPh sb="15" eb="17">
      <t>キョウザイ</t>
    </rPh>
    <phoneticPr fontId="1"/>
  </si>
  <si>
    <t>アメリカで人気の子ども向けのミステリーシリーズ（邦題『めいたんていネート』）です。</t>
    <rPh sb="5" eb="7">
      <t>ニンキ</t>
    </rPh>
    <rPh sb="8" eb="9">
      <t>コ</t>
    </rPh>
    <rPh sb="11" eb="12">
      <t>ム</t>
    </rPh>
    <rPh sb="24" eb="26">
      <t>ホウダイ</t>
    </rPh>
    <phoneticPr fontId="1"/>
  </si>
  <si>
    <t>アメリカの子ども向けのシリーズです。</t>
    <rPh sb="5" eb="6">
      <t>コ</t>
    </rPh>
    <rPh sb="8" eb="9">
      <t>ム</t>
    </rPh>
    <phoneticPr fontId="1"/>
  </si>
  <si>
    <t>Harry Potter and the Sorcerer's Stone</t>
    <phoneticPr fontId="1"/>
  </si>
  <si>
    <t>The Magician's Nephew</t>
    <phoneticPr fontId="1"/>
  </si>
  <si>
    <t>Prince Caspian</t>
    <phoneticPr fontId="1"/>
  </si>
  <si>
    <t xml:space="preserve">The Voyage of the Dawn Treader </t>
    <phoneticPr fontId="1"/>
  </si>
  <si>
    <t>The Silver Chair</t>
    <phoneticPr fontId="1"/>
  </si>
  <si>
    <t>The Horse and His Boy</t>
    <phoneticPr fontId="1"/>
  </si>
  <si>
    <t>The Lion, the Witch and the Wardrobe</t>
    <phoneticPr fontId="1"/>
  </si>
  <si>
    <t>The Lord of the Rings: Part 1 (The Fellowship of the Ring)</t>
    <phoneticPr fontId="1"/>
  </si>
  <si>
    <t>The Lord of the Rings: Part 2 (The Two Towers)</t>
    <phoneticPr fontId="1"/>
  </si>
  <si>
    <t>The Lord of the Rings: Part 3 ( The Return of the King)</t>
    <phoneticPr fontId="1"/>
  </si>
  <si>
    <t>資料コード</t>
    <rPh sb="0" eb="2">
      <t>シリョウ</t>
    </rPh>
    <phoneticPr fontId="1"/>
  </si>
  <si>
    <t>巻</t>
    <rPh sb="0" eb="1">
      <t>カン</t>
    </rPh>
    <phoneticPr fontId="1"/>
  </si>
  <si>
    <t>書　　名</t>
    <rPh sb="0" eb="1">
      <t>ショ</t>
    </rPh>
    <rPh sb="3" eb="4">
      <t>メイ</t>
    </rPh>
    <phoneticPr fontId="1"/>
  </si>
  <si>
    <t>The Twits</t>
    <phoneticPr fontId="1"/>
  </si>
  <si>
    <t>Kiss Kiss  (11作収録)</t>
    <phoneticPr fontId="1"/>
  </si>
  <si>
    <t>Switch Bitch  (4作収録)</t>
    <phoneticPr fontId="1"/>
  </si>
  <si>
    <t>Someone Like You  (15作収録)</t>
    <phoneticPr fontId="1"/>
  </si>
  <si>
    <t>Harry Potter and the Prisoner of Azkaban</t>
    <phoneticPr fontId="1"/>
  </si>
  <si>
    <t>Beatrix Potter</t>
    <phoneticPr fontId="1"/>
  </si>
  <si>
    <t>The Hobbit: or There and Back Again</t>
    <phoneticPr fontId="1"/>
  </si>
  <si>
    <t>語</t>
    <rPh sb="0" eb="1">
      <t>ゴ</t>
    </rPh>
    <phoneticPr fontId="1"/>
  </si>
  <si>
    <t>書　　　　　名</t>
  </si>
  <si>
    <t>語数合計</t>
    <rPh sb="0" eb="2">
      <t>ゴスウ</t>
    </rPh>
    <rPh sb="2" eb="4">
      <t>ゴウケイ</t>
    </rPh>
    <phoneticPr fontId="1"/>
  </si>
  <si>
    <t>Artemis Fowl</t>
    <phoneticPr fontId="1"/>
  </si>
  <si>
    <t>語</t>
    <rPh sb="0" eb="1">
      <t>ゴ</t>
    </rPh>
    <phoneticPr fontId="1"/>
  </si>
  <si>
    <t>The Adventures of Tom Sawyer</t>
  </si>
  <si>
    <t>The Bridge and Other Love Stories</t>
  </si>
  <si>
    <t>The Coldest Place on Earth</t>
  </si>
  <si>
    <t>The Elephant Man</t>
  </si>
  <si>
    <t>A Little Princess</t>
  </si>
  <si>
    <t>The Lottery Winner</t>
  </si>
  <si>
    <t>The Monkey's Paw</t>
  </si>
  <si>
    <t>The Phantom of the Opera</t>
  </si>
  <si>
    <t>The President's Murderer</t>
  </si>
  <si>
    <t>The Wizard of Oz</t>
  </si>
  <si>
    <t>The Girl with Green Eyes</t>
  </si>
  <si>
    <t>The Ransom of Red Chief</t>
  </si>
  <si>
    <t>The Girl with Red Hair</t>
  </si>
  <si>
    <t>The Fifteenth Character</t>
  </si>
  <si>
    <t>The White Stones</t>
  </si>
  <si>
    <t>The Canterville Ghost</t>
  </si>
  <si>
    <t>The Death of Karen Silkwood</t>
  </si>
  <si>
    <t>The Love of a King</t>
  </si>
  <si>
    <t>The Murders in the Rue Morgue</t>
  </si>
  <si>
    <t>The Piano</t>
  </si>
  <si>
    <t>The Pit and the Pendulum and Other Stories</t>
  </si>
  <si>
    <t>The Year of Sharing</t>
  </si>
  <si>
    <t>The Bronte Story</t>
  </si>
  <si>
    <t>A Christmas Carol</t>
  </si>
  <si>
    <t>The Crown of Violet</t>
  </si>
  <si>
    <t>The Prisoner of Zenda</t>
  </si>
  <si>
    <t>The Railway Children</t>
  </si>
  <si>
    <t>The Secret Garden</t>
  </si>
  <si>
    <t>The Wind in the Willows</t>
  </si>
  <si>
    <t>書     名</t>
    <rPh sb="6" eb="7">
      <t>メイ</t>
    </rPh>
    <phoneticPr fontId="2"/>
  </si>
  <si>
    <t>Oscar Wilde</t>
  </si>
  <si>
    <t>Bram Stoker</t>
  </si>
  <si>
    <t>Erich Segal</t>
  </si>
  <si>
    <t>Tooth and Claw: Short Stories</t>
  </si>
  <si>
    <t>The Big Sleep</t>
  </si>
  <si>
    <t>Raymond Chandler</t>
  </si>
  <si>
    <t>The Eagle of the Ninth</t>
  </si>
  <si>
    <t>The Hound of the Baskervilles</t>
  </si>
  <si>
    <t>R. D. Blackmore</t>
  </si>
  <si>
    <t>Dick Francis</t>
  </si>
  <si>
    <t>A Tale of Two Cities</t>
  </si>
  <si>
    <t>The Garden Party and Other Stories</t>
  </si>
  <si>
    <t>The Riddle of the Sands</t>
  </si>
  <si>
    <t>The Enemy</t>
  </si>
  <si>
    <t>The Joy Luck Club</t>
  </si>
  <si>
    <t>A Passage to India</t>
  </si>
  <si>
    <t>A Light in the Night: The Moon</t>
  </si>
  <si>
    <t>Traffic Jams: The Road Ahead</t>
  </si>
  <si>
    <t>Around Japan in Three Days</t>
  </si>
  <si>
    <t>Life in Mumbai</t>
  </si>
  <si>
    <t>The Magic of Music</t>
  </si>
  <si>
    <t>The Science of Heat</t>
  </si>
  <si>
    <t>The City Experiment: Rebuilding Greensburg, Kansas</t>
  </si>
  <si>
    <t>The Science of Darkness</t>
  </si>
  <si>
    <t>The Science of Light</t>
  </si>
  <si>
    <t>The Wheel</t>
  </si>
  <si>
    <t>The Placebo Effect: The Power of Positive Thinking</t>
  </si>
  <si>
    <t>The Traditions of Death</t>
  </si>
  <si>
    <t>The Tickets</t>
    <phoneticPr fontId="1"/>
  </si>
  <si>
    <t>The New Guitar</t>
    <phoneticPr fontId="1"/>
  </si>
  <si>
    <t>The Cave</t>
    <phoneticPr fontId="1"/>
  </si>
  <si>
    <t>A Good Friend</t>
    <phoneticPr fontId="1"/>
  </si>
  <si>
    <t>The Shipwreck</t>
    <phoneticPr fontId="1"/>
  </si>
  <si>
    <t>The Big Test</t>
    <phoneticPr fontId="1"/>
  </si>
  <si>
    <t>The Bear's Mouth</t>
    <phoneticPr fontId="1"/>
  </si>
  <si>
    <t>The Lost Wallet</t>
    <phoneticPr fontId="1"/>
  </si>
  <si>
    <t>A Helping Hand</t>
    <phoneticPr fontId="1"/>
  </si>
  <si>
    <t>The Old Promise</t>
    <phoneticPr fontId="1"/>
  </si>
  <si>
    <t>The Secret Tunnel</t>
    <phoneticPr fontId="1"/>
  </si>
  <si>
    <t>The Golden Monkey</t>
    <phoneticPr fontId="1"/>
  </si>
  <si>
    <t>The Silver Sword</t>
    <phoneticPr fontId="1"/>
  </si>
  <si>
    <t>The Cat</t>
    <phoneticPr fontId="1"/>
  </si>
  <si>
    <t>This Is a Fish</t>
    <phoneticPr fontId="1"/>
  </si>
  <si>
    <t>Over to You (10作収録)</t>
    <rPh sb="15" eb="16">
      <t>サク</t>
    </rPh>
    <rPh sb="16" eb="18">
      <t>シュウロク</t>
    </rPh>
    <phoneticPr fontId="1"/>
  </si>
  <si>
    <t>The Dark Tower</t>
    <phoneticPr fontId="1"/>
  </si>
  <si>
    <t>Wolves of the Calla</t>
    <phoneticPr fontId="1"/>
  </si>
  <si>
    <t>✓</t>
    <phoneticPr fontId="1"/>
  </si>
  <si>
    <t>多くのイギリスの小学校で使用されている、多読で人気のシリーズです。</t>
  </si>
  <si>
    <t>Night Flight</t>
    <phoneticPr fontId="1"/>
  </si>
  <si>
    <t>The Amber Spyglass</t>
    <phoneticPr fontId="1"/>
  </si>
  <si>
    <t>If Not for the Cat</t>
    <phoneticPr fontId="1"/>
  </si>
  <si>
    <t>The Paperboy</t>
    <phoneticPr fontId="1"/>
  </si>
  <si>
    <t>Harry the Dirty Dog</t>
    <phoneticPr fontId="1"/>
  </si>
  <si>
    <t>Mad about Madeline :The Complete Tales</t>
    <phoneticPr fontId="1"/>
  </si>
  <si>
    <t>Swimmy</t>
    <phoneticPr fontId="1"/>
  </si>
  <si>
    <t>When We Were Very Young</t>
    <phoneticPr fontId="1"/>
  </si>
  <si>
    <t>A. A. Milne</t>
    <phoneticPr fontId="1"/>
  </si>
  <si>
    <t>L. Frank Baum</t>
    <phoneticPr fontId="1"/>
  </si>
  <si>
    <t>The World of Christopher Robin</t>
    <phoneticPr fontId="1"/>
  </si>
  <si>
    <t>Now We Are Six</t>
    <phoneticPr fontId="1"/>
  </si>
  <si>
    <t>DA</t>
    <phoneticPr fontId="1"/>
  </si>
  <si>
    <t>Madeline and the Bad Hat</t>
    <phoneticPr fontId="1"/>
  </si>
  <si>
    <t>Madeline's Christmas</t>
    <phoneticPr fontId="1"/>
  </si>
  <si>
    <t>Madeline's Rescue</t>
    <phoneticPr fontId="1"/>
  </si>
  <si>
    <t>Madeline in London</t>
    <phoneticPr fontId="1"/>
  </si>
  <si>
    <t>初級から上級まで、さまざまなジャンルの内容が楽しめるシリーズです。</t>
    <phoneticPr fontId="1"/>
  </si>
  <si>
    <t>I CAN READ!　(837.7　IC)</t>
    <phoneticPr fontId="1"/>
  </si>
  <si>
    <t>ＹＬ 0.6～</t>
    <phoneticPr fontId="1"/>
  </si>
  <si>
    <t>ＹＬ 3.0～</t>
    <phoneticPr fontId="1"/>
  </si>
  <si>
    <t>ＹＬ6.0～</t>
    <phoneticPr fontId="1"/>
  </si>
  <si>
    <t>ＹＬ8.0～</t>
    <phoneticPr fontId="1"/>
  </si>
  <si>
    <t>海外情報コーナー　シリーズ本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</si>
  <si>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3" eb="34">
      <t>ゴ</t>
    </rPh>
    <phoneticPr fontId="1"/>
  </si>
  <si>
    <t>O. Henry</t>
    <phoneticPr fontId="1"/>
  </si>
  <si>
    <t>Catch a Wave: The Story of Surfing</t>
    <phoneticPr fontId="1"/>
  </si>
  <si>
    <t>Crocs and Gators</t>
    <phoneticPr fontId="1"/>
  </si>
  <si>
    <t>Genevieve Kocienda</t>
  </si>
  <si>
    <t>David Maule</t>
  </si>
  <si>
    <t>Simon Beaver</t>
  </si>
  <si>
    <t>Karen Holmes</t>
  </si>
  <si>
    <t>Theo Walker</t>
  </si>
  <si>
    <t>Kenna Bourke</t>
  </si>
  <si>
    <t>Nic Harris</t>
  </si>
  <si>
    <t>Brian Sargent</t>
  </si>
  <si>
    <t>Kathryn O'Dell</t>
  </si>
  <si>
    <t>Susan Evento</t>
  </si>
  <si>
    <t>Diane Naughton</t>
  </si>
  <si>
    <t>Caroline Shackelton</t>
  </si>
  <si>
    <t>Helen Parker</t>
  </si>
  <si>
    <t>Christopher Hanzie</t>
  </si>
  <si>
    <t>Karmel Schreyer</t>
  </si>
  <si>
    <t>Do Androids Dream of Electric Sheep?</t>
    <phoneticPr fontId="1"/>
  </si>
  <si>
    <t>Girl on a Motorcycle</t>
    <phoneticPr fontId="1"/>
  </si>
  <si>
    <t>Curious George Rides a Bike</t>
    <phoneticPr fontId="1"/>
  </si>
  <si>
    <t>コードチェック済み</t>
    <rPh sb="7" eb="8">
      <t>ス</t>
    </rPh>
    <phoneticPr fontId="1"/>
  </si>
  <si>
    <t>書庫の本もありますので、ご利用の際は検索機にて場所をご確認ください。</t>
    <rPh sb="13" eb="15">
      <t>リヨウ</t>
    </rPh>
    <rPh sb="16" eb="17">
      <t>サイ</t>
    </rPh>
    <rPh sb="23" eb="25">
      <t>バショ</t>
    </rPh>
    <rPh sb="27" eb="29">
      <t>カクニン</t>
    </rPh>
    <phoneticPr fontId="1"/>
  </si>
  <si>
    <t>Floppy Floppy</t>
  </si>
  <si>
    <t>One Wheel</t>
    <phoneticPr fontId="1"/>
  </si>
  <si>
    <t>Floppy's Bone</t>
    <phoneticPr fontId="1"/>
  </si>
  <si>
    <t>Chip's Robot</t>
    <phoneticPr fontId="1"/>
  </si>
  <si>
    <t>Hook a Duck</t>
    <phoneticPr fontId="1"/>
  </si>
  <si>
    <t>New Trainers</t>
  </si>
  <si>
    <t>What a Bad Dog!</t>
  </si>
  <si>
    <t>The Dream</t>
  </si>
  <si>
    <t>The Go-kart</t>
  </si>
  <si>
    <t>A New Dog</t>
  </si>
  <si>
    <t>The Water Fight</t>
  </si>
  <si>
    <t>The Baby-sitter</t>
  </si>
  <si>
    <t>Spots!</t>
  </si>
  <si>
    <t>The Foggy Day</t>
  </si>
  <si>
    <t>The Wobbly Tooth</t>
  </si>
  <si>
    <t>The Chase</t>
  </si>
  <si>
    <t>Floppy the Hero</t>
  </si>
  <si>
    <t>By the Stream</t>
  </si>
  <si>
    <t>A Cat in the Tree</t>
  </si>
  <si>
    <t>The Egg Hunt</t>
  </si>
  <si>
    <t>Nobody Wanted to Play</t>
  </si>
  <si>
    <t>The Rope Swing</t>
  </si>
  <si>
    <t>On the Sand</t>
  </si>
  <si>
    <t>Strawberry Jam</t>
  </si>
  <si>
    <t>Kipper the Clown</t>
  </si>
  <si>
    <t>The Jumble Sale</t>
  </si>
  <si>
    <t>At the Seaside</t>
  </si>
  <si>
    <t>The Snowman</t>
  </si>
  <si>
    <t>At the Pool</t>
  </si>
  <si>
    <t>The Barbecue</t>
  </si>
  <si>
    <t>Book Week</t>
  </si>
  <si>
    <t>The Carnival</t>
  </si>
  <si>
    <t>The Cold Day</t>
  </si>
  <si>
    <t>The Storm</t>
    <phoneticPr fontId="1"/>
  </si>
  <si>
    <t>House for Sale</t>
    <phoneticPr fontId="1"/>
  </si>
  <si>
    <t>The New House</t>
    <phoneticPr fontId="1"/>
  </si>
  <si>
    <t>Come In!</t>
    <phoneticPr fontId="1"/>
  </si>
  <si>
    <t>The Secret Room</t>
    <phoneticPr fontId="1"/>
  </si>
  <si>
    <t>The Play</t>
    <phoneticPr fontId="1"/>
  </si>
  <si>
    <t>The Balloon</t>
  </si>
  <si>
    <t>The Camcorder</t>
  </si>
  <si>
    <t>Nobody Got Wet</t>
  </si>
  <si>
    <t>Poor Old Mum!</t>
  </si>
  <si>
    <t>The Wedding</t>
  </si>
  <si>
    <t>The Weather Vane</t>
  </si>
  <si>
    <t>Swap!</t>
  </si>
  <si>
    <t>The Dragon Dance</t>
  </si>
  <si>
    <t>The Flying Elephant</t>
  </si>
  <si>
    <t>Everyone Got Wet</t>
  </si>
  <si>
    <t>Wet Paint</t>
  </si>
  <si>
    <t>The Scarf</t>
  </si>
  <si>
    <t>An Important Case</t>
  </si>
  <si>
    <t>Tug of War</t>
  </si>
  <si>
    <t>Stuck in the Mud</t>
  </si>
  <si>
    <t>The Den</t>
  </si>
  <si>
    <t>Look Smart</t>
  </si>
  <si>
    <t>The Great Race</t>
  </si>
  <si>
    <t>A Monster Mistake</t>
  </si>
  <si>
    <t>Underground Adventure</t>
  </si>
  <si>
    <t>Vanishing Cream</t>
  </si>
  <si>
    <t>The Whatsit</t>
  </si>
  <si>
    <t>Camping Adventure</t>
  </si>
  <si>
    <t>A New Classroom</t>
  </si>
  <si>
    <t>Mum to the Rescue</t>
  </si>
  <si>
    <t>The New Baby</t>
  </si>
  <si>
    <t>Scarecrows</t>
  </si>
  <si>
    <t>Sleeping Beauty</t>
  </si>
  <si>
    <t>The Adventure Park</t>
  </si>
  <si>
    <t>Kipper and the Trolls</t>
  </si>
  <si>
    <t>Safari Adventure</t>
  </si>
  <si>
    <t>Drawing Adventure</t>
  </si>
  <si>
    <t>In the Garden</t>
  </si>
  <si>
    <t>Kipper and the Giant</t>
  </si>
  <si>
    <t>The Outing</t>
  </si>
  <si>
    <t>The Treasure Chest</t>
  </si>
  <si>
    <t>Paris Adventure</t>
  </si>
  <si>
    <t>The Stolen Crown Part 1</t>
  </si>
  <si>
    <t>The Stolen Crown Part 2</t>
  </si>
  <si>
    <t>Olympic Adventure</t>
  </si>
  <si>
    <t>Homework!</t>
  </si>
  <si>
    <t>The Broken Roof</t>
  </si>
  <si>
    <t>The Lost Key</t>
  </si>
  <si>
    <t>Red Planet</t>
  </si>
  <si>
    <t>The Willow Pattern Plot</t>
  </si>
  <si>
    <t>Submarine Adventure</t>
  </si>
  <si>
    <t>The Bully</t>
  </si>
  <si>
    <t>Chinese Adventure</t>
  </si>
  <si>
    <t>The Hunt for Gold</t>
  </si>
  <si>
    <t>The Jigsaw Puzzle</t>
  </si>
  <si>
    <t>The Motorway</t>
  </si>
  <si>
    <t>Roman Adventure</t>
  </si>
  <si>
    <t>The Power Cut</t>
  </si>
  <si>
    <t>Australian Adventure</t>
  </si>
  <si>
    <t>The Riddle Stone Part 1</t>
  </si>
  <si>
    <t>The Riddle Stone Part 2</t>
  </si>
  <si>
    <t>A Sea Mystery</t>
  </si>
  <si>
    <t>The Big Breakfast</t>
  </si>
  <si>
    <t>The Kidnappers</t>
  </si>
  <si>
    <t>Viking Adventure</t>
  </si>
  <si>
    <t>The Rainbow Machine</t>
  </si>
  <si>
    <t>The Flying Carpet</t>
  </si>
  <si>
    <t>A Day in London</t>
  </si>
  <si>
    <t>Victorian Adventure</t>
  </si>
  <si>
    <t>Pocket Money</t>
  </si>
  <si>
    <t>The Evil Genie</t>
  </si>
  <si>
    <t>Save Floppy!</t>
  </si>
  <si>
    <t>What Was It Like?</t>
  </si>
  <si>
    <t>Flood!</t>
  </si>
  <si>
    <t>Egyptian Adventure</t>
  </si>
  <si>
    <t>Green Island</t>
  </si>
  <si>
    <t>Storm Castle</t>
  </si>
  <si>
    <t>Superdog</t>
  </si>
  <si>
    <t>The Litter Queen</t>
  </si>
  <si>
    <t>The Quest</t>
  </si>
  <si>
    <t>Survival Adventure</t>
  </si>
  <si>
    <t>The Blue Eye</t>
  </si>
  <si>
    <t>Rescue!</t>
  </si>
  <si>
    <t>Dutch Adventure</t>
  </si>
  <si>
    <t>The Finest in the Land</t>
  </si>
  <si>
    <t>The Flying Machine</t>
  </si>
  <si>
    <t>Key Trouble</t>
  </si>
  <si>
    <t>The Box of Treasure</t>
    <phoneticPr fontId="2"/>
  </si>
  <si>
    <t>The Greatest Invention of All Time</t>
    <phoneticPr fontId="1"/>
  </si>
  <si>
    <t>Nate the Great</t>
    <phoneticPr fontId="1"/>
  </si>
  <si>
    <t>My Mom, the Movie Star</t>
    <phoneticPr fontId="1"/>
  </si>
  <si>
    <t>Goodbye Mr Hollywood</t>
    <phoneticPr fontId="1"/>
  </si>
  <si>
    <t>Top Dog</t>
    <phoneticPr fontId="1"/>
  </si>
  <si>
    <t>Polly Perkins's Pictures</t>
    <phoneticPr fontId="1"/>
  </si>
  <si>
    <t>Eat Up!</t>
    <phoneticPr fontId="1"/>
  </si>
  <si>
    <t>Go Jimmy Go!</t>
    <phoneticPr fontId="1"/>
  </si>
  <si>
    <t>The Thirty-Nine Steps</t>
    <phoneticPr fontId="1"/>
  </si>
  <si>
    <t>*934 DI</t>
    <phoneticPr fontId="1"/>
  </si>
  <si>
    <t>Pete and Katy Go Skiing</t>
    <phoneticPr fontId="1"/>
  </si>
  <si>
    <t>A Bear For Miguel</t>
    <phoneticPr fontId="1"/>
  </si>
  <si>
    <t>The Smallest Cow in the World</t>
    <phoneticPr fontId="1"/>
  </si>
  <si>
    <t>Snowshoe Thompson</t>
    <phoneticPr fontId="1"/>
  </si>
  <si>
    <t>The 18 Penny Goose</t>
    <phoneticPr fontId="1"/>
  </si>
  <si>
    <t>Chang's Paper Pony</t>
    <phoneticPr fontId="1"/>
  </si>
  <si>
    <t>The Josefina Story Quilt</t>
    <phoneticPr fontId="1"/>
  </si>
  <si>
    <t>The Drinking Gourd</t>
    <phoneticPr fontId="1"/>
  </si>
  <si>
    <t>Emma's Strange Pet</t>
    <phoneticPr fontId="1"/>
  </si>
  <si>
    <t>Magic Secrets</t>
    <phoneticPr fontId="1"/>
  </si>
  <si>
    <t>Weather: Poems for All Seasons</t>
    <phoneticPr fontId="1"/>
  </si>
  <si>
    <t>It's Snowing! It's Snowing!: Winter Poems</t>
    <phoneticPr fontId="1"/>
  </si>
  <si>
    <t>Finding Providence : The Story of Roger Williams</t>
    <phoneticPr fontId="1"/>
  </si>
  <si>
    <t>Prairie School</t>
    <phoneticPr fontId="1"/>
  </si>
  <si>
    <t>The Animal Rescue Club</t>
    <phoneticPr fontId="1"/>
  </si>
  <si>
    <t>It's Christmas!</t>
    <phoneticPr fontId="1"/>
  </si>
  <si>
    <t>Dust for Dinner</t>
    <phoneticPr fontId="1"/>
  </si>
  <si>
    <t>Lost in the Jungle</t>
    <phoneticPr fontId="1"/>
  </si>
  <si>
    <t>Maggie Magpie's Pie</t>
    <phoneticPr fontId="1"/>
  </si>
  <si>
    <t>Wendy Worm's Adventure</t>
    <phoneticPr fontId="1"/>
  </si>
  <si>
    <t>Peter's Treasure Hunt</t>
    <phoneticPr fontId="1"/>
  </si>
  <si>
    <t>Fur</t>
    <phoneticPr fontId="1"/>
  </si>
  <si>
    <t>The Clowns with Frowns Parade</t>
    <phoneticPr fontId="1"/>
  </si>
  <si>
    <t>Alligators to Zebras</t>
    <phoneticPr fontId="1"/>
  </si>
  <si>
    <t>Australian State Plants</t>
    <phoneticPr fontId="1"/>
  </si>
  <si>
    <t>Grizzly Bear Finds a Friend</t>
    <phoneticPr fontId="1"/>
  </si>
  <si>
    <t>Listen to Me</t>
    <phoneticPr fontId="1"/>
  </si>
  <si>
    <t>Brian Fixit</t>
    <phoneticPr fontId="1"/>
  </si>
  <si>
    <t>This Little Boy</t>
    <phoneticPr fontId="1"/>
  </si>
  <si>
    <t>A Hot Day at the Farm</t>
    <phoneticPr fontId="1"/>
  </si>
  <si>
    <t>Ringo the Dingo</t>
    <phoneticPr fontId="1"/>
  </si>
  <si>
    <t>People and Gorillas</t>
    <phoneticPr fontId="1"/>
  </si>
  <si>
    <t>Bessie Bunyip</t>
    <phoneticPr fontId="1"/>
  </si>
  <si>
    <t>Who Works at the Supermarket?</t>
    <phoneticPr fontId="1"/>
  </si>
  <si>
    <t>The Lucky Whale</t>
    <phoneticPr fontId="1"/>
  </si>
  <si>
    <t>Carla Crocodile's Knitting</t>
    <phoneticPr fontId="1"/>
  </si>
  <si>
    <t>The Giant's Fire</t>
    <phoneticPr fontId="1"/>
  </si>
  <si>
    <t>Bronto's New House</t>
    <phoneticPr fontId="1"/>
  </si>
  <si>
    <t>What Is a Frog?</t>
    <phoneticPr fontId="1"/>
  </si>
  <si>
    <t>Don't Throw It Away</t>
    <phoneticPr fontId="1"/>
  </si>
  <si>
    <t>A Garden in a Bottle</t>
    <phoneticPr fontId="1"/>
  </si>
  <si>
    <t>Three Naughty Ostriches</t>
    <phoneticPr fontId="1"/>
  </si>
  <si>
    <t>Kakadu</t>
    <phoneticPr fontId="1"/>
  </si>
  <si>
    <t>The Blank Sheet of Paper</t>
    <phoneticPr fontId="1"/>
  </si>
  <si>
    <t>Fat Snake-Thin Snake</t>
    <phoneticPr fontId="1"/>
  </si>
  <si>
    <t>Harry's Great Big Burp</t>
    <phoneticPr fontId="1"/>
  </si>
  <si>
    <t>All About Meat</t>
    <phoneticPr fontId="1"/>
  </si>
  <si>
    <t>Who Is It?</t>
    <phoneticPr fontId="1"/>
  </si>
  <si>
    <t>The Toy's Party</t>
    <phoneticPr fontId="1"/>
  </si>
  <si>
    <t>Floppy's Bath</t>
    <phoneticPr fontId="1"/>
  </si>
  <si>
    <t>Kipper's Balloon</t>
    <phoneticPr fontId="1"/>
  </si>
  <si>
    <t>Kipper's Birthday</t>
  </si>
  <si>
    <t>Biff's Aeroplane</t>
  </si>
  <si>
    <t>Kipper's Laces</t>
  </si>
  <si>
    <t>Kipper's Idea</t>
  </si>
  <si>
    <t>Bull's-eye!</t>
  </si>
  <si>
    <t>Dad's Jacket</t>
  </si>
  <si>
    <t>Ship in Trouble</t>
    <phoneticPr fontId="1"/>
  </si>
  <si>
    <t>The Sandcastle</t>
    <phoneticPr fontId="1"/>
  </si>
  <si>
    <t>Noah's Ark Adventure</t>
    <phoneticPr fontId="1"/>
  </si>
  <si>
    <t>It's Not Fair</t>
  </si>
  <si>
    <t>Dad's Run</t>
  </si>
  <si>
    <t>Land of the Dinosaurs</t>
    <phoneticPr fontId="1"/>
  </si>
  <si>
    <t>Castle Adventure</t>
    <phoneticPr fontId="1"/>
  </si>
  <si>
    <t>Floppy Did This</t>
    <phoneticPr fontId="1"/>
  </si>
  <si>
    <t>I See, You Saw</t>
    <phoneticPr fontId="1"/>
  </si>
  <si>
    <t>Cool Jobs</t>
    <phoneticPr fontId="1"/>
  </si>
  <si>
    <t>How Cool Is Cold!</t>
    <phoneticPr fontId="1"/>
  </si>
  <si>
    <t>Turtles: Ancient Symbol/ Modern Survivor</t>
    <phoneticPr fontId="1"/>
  </si>
  <si>
    <t>What Are You Afraid Of? Fears and Phobias</t>
    <phoneticPr fontId="1"/>
  </si>
  <si>
    <t>SK8 for Jake</t>
    <phoneticPr fontId="1"/>
  </si>
  <si>
    <t>Singer Wanted</t>
    <phoneticPr fontId="1"/>
  </si>
  <si>
    <t>Last Chance</t>
    <phoneticPr fontId="1"/>
  </si>
  <si>
    <t>Sherlock Holmes Short Stories</t>
    <phoneticPr fontId="1"/>
  </si>
  <si>
    <t>Life in the Trees</t>
    <phoneticPr fontId="1"/>
  </si>
  <si>
    <t>Bad Weather, Good Weather</t>
    <phoneticPr fontId="1"/>
  </si>
  <si>
    <t>Joseph the Greedy Octopus</t>
    <phoneticPr fontId="1"/>
  </si>
  <si>
    <t>South of the Border, West of the Sun</t>
    <phoneticPr fontId="1"/>
  </si>
  <si>
    <t>Charlie and the Chocolate Factory</t>
    <phoneticPr fontId="1"/>
  </si>
  <si>
    <t>Charlie and the Great Glass Elevator</t>
    <phoneticPr fontId="1"/>
  </si>
  <si>
    <t>James and the Giant Peach</t>
    <phoneticPr fontId="1"/>
  </si>
  <si>
    <t>Tuesday With Morrie</t>
    <phoneticPr fontId="1"/>
  </si>
  <si>
    <t>The Magic of Oz</t>
    <phoneticPr fontId="1"/>
  </si>
  <si>
    <t>The Five People You Meet in Heaven</t>
    <phoneticPr fontId="1"/>
  </si>
  <si>
    <t>The (Wonderful) Wizard of Oz</t>
    <phoneticPr fontId="1"/>
  </si>
  <si>
    <t>Boy : Tales of Childhood</t>
    <phoneticPr fontId="1"/>
  </si>
  <si>
    <t xml:space="preserve">Matilda </t>
    <phoneticPr fontId="1"/>
  </si>
  <si>
    <t>The BFG</t>
    <phoneticPr fontId="1"/>
  </si>
  <si>
    <t>Kira-Kira</t>
    <phoneticPr fontId="1"/>
  </si>
  <si>
    <t>Winnie-the-Pooh</t>
    <phoneticPr fontId="1"/>
  </si>
  <si>
    <t>The House at Pooh Corner</t>
    <phoneticPr fontId="1"/>
  </si>
  <si>
    <t>Daddy-Long-Legs</t>
    <phoneticPr fontId="1"/>
  </si>
  <si>
    <t>My Father's Dragon</t>
    <phoneticPr fontId="1"/>
  </si>
  <si>
    <t>Elmer and the Dragon</t>
    <phoneticPr fontId="1"/>
  </si>
  <si>
    <t>The Dragons of Blueland</t>
    <phoneticPr fontId="1"/>
  </si>
  <si>
    <t>Pippi Longstocking</t>
    <phoneticPr fontId="1"/>
  </si>
  <si>
    <t>Pippi Goes on Board</t>
    <phoneticPr fontId="1"/>
  </si>
  <si>
    <t>Pippi in the South Seas</t>
    <phoneticPr fontId="1"/>
  </si>
  <si>
    <t>Little House in the Big Woods</t>
    <phoneticPr fontId="1"/>
  </si>
  <si>
    <t>Farmer Boy</t>
    <phoneticPr fontId="1"/>
  </si>
  <si>
    <t>Little House on the Prairie</t>
    <phoneticPr fontId="1"/>
  </si>
  <si>
    <t>On the Banks of Plum Creek</t>
    <phoneticPr fontId="1"/>
  </si>
  <si>
    <t>By the Shores of Silver Lake</t>
    <phoneticPr fontId="1"/>
  </si>
  <si>
    <t xml:space="preserve">The Long Winter          </t>
    <phoneticPr fontId="1"/>
  </si>
  <si>
    <t>Little Town on the Prairie</t>
    <phoneticPr fontId="1"/>
  </si>
  <si>
    <t>These Happy Golden Years</t>
    <phoneticPr fontId="1"/>
  </si>
  <si>
    <t>The First Four Years</t>
    <phoneticPr fontId="1"/>
  </si>
  <si>
    <t>Cirque du Freak</t>
    <phoneticPr fontId="1"/>
  </si>
  <si>
    <t>さまざまなテーマを取り上げているシリーズです。</t>
    <rPh sb="9" eb="10">
      <t>ト</t>
    </rPh>
    <rPh sb="11" eb="12">
      <t>ア</t>
    </rPh>
    <phoneticPr fontId="1"/>
  </si>
  <si>
    <t>Cambridge Discovery Education 
Interactive Readers  (837.7　CA)</t>
    <phoneticPr fontId="1"/>
  </si>
  <si>
    <t>『ハリー・ポッター』</t>
    <phoneticPr fontId="1"/>
  </si>
  <si>
    <t>『ナルニア国物語』</t>
    <phoneticPr fontId="1"/>
  </si>
  <si>
    <t>『ライラの冒険』</t>
    <phoneticPr fontId="1"/>
  </si>
  <si>
    <t>『バーティミアス』</t>
    <phoneticPr fontId="1"/>
  </si>
  <si>
    <t>『ロード・オブ・ザ・リング』</t>
    <phoneticPr fontId="1"/>
  </si>
  <si>
    <t>Bartimaeus Trilogy : Jonathan Stroud　(933.7 ST)</t>
    <phoneticPr fontId="1"/>
  </si>
  <si>
    <t>The Lord of the Rings : J. R. R. Tolkien　(933.7 TO)</t>
    <phoneticPr fontId="1"/>
  </si>
  <si>
    <t>The Chronicles of Narnia : C. S. Lewis　(933.7 LE)</t>
    <phoneticPr fontId="1"/>
  </si>
  <si>
    <t>Harry Potter : J. K. Rowling　(933.7 RO)</t>
    <phoneticPr fontId="1"/>
  </si>
  <si>
    <t>『エルマーのぼうけん』</t>
    <phoneticPr fontId="1"/>
  </si>
  <si>
    <t>『長くつ下のピッピ』</t>
    <phoneticPr fontId="1"/>
  </si>
  <si>
    <t>『インガルス一家の物語』</t>
  </si>
  <si>
    <t>『ダレン・シャン』</t>
    <phoneticPr fontId="1"/>
  </si>
  <si>
    <t>The Saga of Darren Shan　(933.7 SH)</t>
    <phoneticPr fontId="1"/>
  </si>
  <si>
    <t>Pippi Longstocking : Astrid Lindgren　(949.8 LI)</t>
    <phoneticPr fontId="1"/>
  </si>
  <si>
    <t>* 933 WI</t>
  </si>
  <si>
    <t>* 933 WI</t>
    <phoneticPr fontId="1"/>
  </si>
  <si>
    <t>* 8115038413</t>
    <phoneticPr fontId="1"/>
  </si>
  <si>
    <t>His Dark Materials : Phillip Pullman　(933.7 PU)</t>
    <phoneticPr fontId="1"/>
  </si>
  <si>
    <t>My Father's Dragon Trilogy : Ruth Stiles Gannett</t>
    <phoneticPr fontId="1"/>
  </si>
  <si>
    <t>　(933.7 GA)</t>
    <phoneticPr fontId="1"/>
  </si>
  <si>
    <t>ＹＬ7.0～</t>
    <phoneticPr fontId="1"/>
  </si>
  <si>
    <t>ＹＬ 0.0～</t>
    <phoneticPr fontId="1"/>
  </si>
  <si>
    <t>Babar and Father Christmas</t>
    <phoneticPr fontId="1"/>
  </si>
  <si>
    <t>英語多読参考資料</t>
    <rPh sb="0" eb="2">
      <t>エイゴ</t>
    </rPh>
    <rPh sb="2" eb="4">
      <t>タドク</t>
    </rPh>
    <rPh sb="4" eb="6">
      <t>サンコウ</t>
    </rPh>
    <rPh sb="6" eb="8">
      <t>シリョウ</t>
    </rPh>
    <phoneticPr fontId="1"/>
  </si>
  <si>
    <t>出版者名</t>
    <rPh sb="0" eb="2">
      <t>シュッパン</t>
    </rPh>
    <rPh sb="2" eb="3">
      <t>シャ</t>
    </rPh>
    <rPh sb="3" eb="4">
      <t>メイ</t>
    </rPh>
    <phoneticPr fontId="1"/>
  </si>
  <si>
    <t>出版年</t>
    <rPh sb="0" eb="3">
      <t>シュッパンネン</t>
    </rPh>
    <phoneticPr fontId="1"/>
  </si>
  <si>
    <t>楽しく習得!英語多読法</t>
    <phoneticPr fontId="1"/>
  </si>
  <si>
    <t>クリストファー・ベルトン／著</t>
    <phoneticPr fontId="1"/>
  </si>
  <si>
    <t>筑摩書房</t>
    <phoneticPr fontId="1"/>
  </si>
  <si>
    <t>ベ</t>
    <phoneticPr fontId="1"/>
  </si>
  <si>
    <t>古川 昭夫／編著</t>
    <phoneticPr fontId="1"/>
  </si>
  <si>
    <t>コスモピア</t>
    <phoneticPr fontId="1"/>
  </si>
  <si>
    <t>エ</t>
    <phoneticPr fontId="1"/>
  </si>
  <si>
    <t>図書館多読への招待</t>
    <phoneticPr fontId="1"/>
  </si>
  <si>
    <t>酒井 邦秀／編著</t>
    <phoneticPr fontId="1"/>
  </si>
  <si>
    <t>日本図書館協会</t>
    <phoneticPr fontId="1"/>
  </si>
  <si>
    <t>ト</t>
    <phoneticPr fontId="1"/>
  </si>
  <si>
    <t>015</t>
    <phoneticPr fontId="1"/>
  </si>
  <si>
    <t>イギリスの小学校教科書で始める親子で英語絵本リーディング</t>
    <phoneticPr fontId="1"/>
  </si>
  <si>
    <t>古川 昭夫／著</t>
    <phoneticPr fontId="1"/>
  </si>
  <si>
    <t>小学館</t>
    <phoneticPr fontId="1"/>
  </si>
  <si>
    <t>フ</t>
    <phoneticPr fontId="1"/>
  </si>
  <si>
    <t>林 剛司／著</t>
    <phoneticPr fontId="1"/>
  </si>
  <si>
    <t>丸善プラネット</t>
    <phoneticPr fontId="1"/>
  </si>
  <si>
    <t>ハ</t>
    <phoneticPr fontId="1"/>
  </si>
  <si>
    <t>英語は多読が一番!</t>
    <phoneticPr fontId="1"/>
  </si>
  <si>
    <t>佐藤 まりあ／著</t>
    <phoneticPr fontId="1"/>
  </si>
  <si>
    <t>サ</t>
    <phoneticPr fontId="1"/>
  </si>
  <si>
    <t>イギリスの小学校教科書で楽しく英語を学ぶ　続</t>
    <rPh sb="21" eb="22">
      <t>ゾク</t>
    </rPh>
    <phoneticPr fontId="1"/>
  </si>
  <si>
    <t>大修館書店</t>
    <phoneticPr fontId="1"/>
  </si>
  <si>
    <t>古川 昭夫／共著</t>
    <phoneticPr fontId="1"/>
  </si>
  <si>
    <t>日本実業出版社</t>
    <phoneticPr fontId="1"/>
  </si>
  <si>
    <t>教室で読む英語100万語　多読授業のすすめ</t>
    <phoneticPr fontId="1"/>
  </si>
  <si>
    <t>楽しい英語「多読」入門　優劣のかなたで読みひたれ</t>
    <phoneticPr fontId="1"/>
  </si>
  <si>
    <t>大人のための英語多読入門　50代からの人生を変える!</t>
    <phoneticPr fontId="1"/>
  </si>
  <si>
    <t>親子で始める英語100万語!　いっぱい読めば自然に身につく</t>
    <phoneticPr fontId="1"/>
  </si>
  <si>
    <t>英語多読・多聴指導マニュアル</t>
    <phoneticPr fontId="1"/>
  </si>
  <si>
    <t>高瀬 敦子／著</t>
    <phoneticPr fontId="1"/>
  </si>
  <si>
    <t>タ</t>
    <phoneticPr fontId="1"/>
  </si>
  <si>
    <t>イギリスの小学校教科書で楽しく英語を学ぶ　</t>
    <phoneticPr fontId="1"/>
  </si>
  <si>
    <t>Rosie's Walk</t>
    <phoneticPr fontId="1"/>
  </si>
  <si>
    <t>メイシーちゃんのいろのえほん</t>
    <phoneticPr fontId="1"/>
  </si>
  <si>
    <t>Where's Spot?</t>
    <phoneticPr fontId="1"/>
  </si>
  <si>
    <t>Have You Seen My Cat?</t>
    <phoneticPr fontId="1"/>
  </si>
  <si>
    <t>David Goes to School</t>
    <phoneticPr fontId="1"/>
  </si>
  <si>
    <t>From Head to Toe</t>
    <phoneticPr fontId="1"/>
  </si>
  <si>
    <t>Titch</t>
    <phoneticPr fontId="1"/>
  </si>
  <si>
    <t>The Wind Blew</t>
    <phoneticPr fontId="1"/>
  </si>
  <si>
    <t>Inch by Inch</t>
    <phoneticPr fontId="1"/>
  </si>
  <si>
    <t>The Grouchy Ladybug</t>
    <phoneticPr fontId="1"/>
  </si>
  <si>
    <t>Dandelion</t>
    <phoneticPr fontId="1"/>
  </si>
  <si>
    <t>June 29,1999</t>
    <phoneticPr fontId="1"/>
  </si>
  <si>
    <t>邦題『ひとまねこざる（おさるのジョージ）』として有名な絵本の原書シリーズです。</t>
    <rPh sb="0" eb="1">
      <t>ホウ</t>
    </rPh>
    <rPh sb="1" eb="2">
      <t>ダイ</t>
    </rPh>
    <rPh sb="24" eb="26">
      <t>ユウメイ</t>
    </rPh>
    <rPh sb="27" eb="29">
      <t>エホン</t>
    </rPh>
    <rPh sb="30" eb="32">
      <t>ゲンショ</t>
    </rPh>
    <phoneticPr fontId="1"/>
  </si>
  <si>
    <t>Nate the Great
: Marjorie Weinman Sharmat (837.7　NA)　</t>
    <phoneticPr fontId="1"/>
  </si>
  <si>
    <t>Foundations Reading Library　(837.7　FO)</t>
    <phoneticPr fontId="1"/>
  </si>
  <si>
    <t>Blizzards: Killer Snowstorms</t>
    <phoneticPr fontId="1"/>
  </si>
  <si>
    <t>B2+</t>
    <phoneticPr fontId="1"/>
  </si>
  <si>
    <t>A1</t>
    <phoneticPr fontId="1"/>
  </si>
  <si>
    <t>A2+</t>
    <phoneticPr fontId="1"/>
  </si>
  <si>
    <t>B2</t>
    <phoneticPr fontId="1"/>
  </si>
  <si>
    <t>B1+</t>
    <phoneticPr fontId="1"/>
  </si>
  <si>
    <t>A2</t>
    <phoneticPr fontId="1"/>
  </si>
  <si>
    <t>A1+</t>
    <phoneticPr fontId="1"/>
  </si>
  <si>
    <t>B1</t>
    <phoneticPr fontId="1"/>
  </si>
  <si>
    <t>当館所蔵の外国語資料で『英語多読完全ブックガイド　改訂第4版』に掲載されているシリーズ本です。</t>
    <rPh sb="0" eb="2">
      <t>トウカン</t>
    </rPh>
    <rPh sb="2" eb="4">
      <t>ショゾウ</t>
    </rPh>
    <rPh sb="5" eb="8">
      <t>ガイコクゴ</t>
    </rPh>
    <rPh sb="8" eb="10">
      <t>シリョウ</t>
    </rPh>
    <phoneticPr fontId="1"/>
  </si>
  <si>
    <t>当館所蔵の外国語資料で『英語多読完全ブックガイド　改訂第4版』に掲載されている洋書です。</t>
    <rPh sb="0" eb="2">
      <t>トウカン</t>
    </rPh>
    <rPh sb="2" eb="4">
      <t>ショゾウ</t>
    </rPh>
    <rPh sb="5" eb="8">
      <t>ガイコクゴ</t>
    </rPh>
    <rPh sb="8" eb="10">
      <t>シリョウ</t>
    </rPh>
    <rPh sb="39" eb="41">
      <t>ヨウショ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</si>
  <si>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１階児童コーナー</t>
    </r>
    <r>
      <rPr>
        <sz val="11"/>
        <color theme="1"/>
        <rFont val="ＭＳ Ｐゴシック"/>
        <family val="2"/>
        <charset val="128"/>
        <scheme val="minor"/>
      </rPr>
      <t>の外国語絵本で『英語多読完全ブックガイド　改訂第4版』に掲載されている絵本です。</t>
    </r>
    <rPh sb="1" eb="2">
      <t>カイ</t>
    </rPh>
    <rPh sb="2" eb="4">
      <t>ジドウ</t>
    </rPh>
    <rPh sb="9" eb="12">
      <t>ガイコクゴ</t>
    </rPh>
    <rPh sb="12" eb="14">
      <t>エホン</t>
    </rPh>
    <rPh sb="36" eb="38">
      <t>ケイサイ</t>
    </rPh>
    <rPh sb="43" eb="44">
      <t>エ</t>
    </rPh>
    <rPh sb="44" eb="45">
      <t>ホン</t>
    </rPh>
    <phoneticPr fontId="1"/>
  </si>
  <si>
    <t>* 8115038431</t>
    <phoneticPr fontId="1"/>
  </si>
  <si>
    <t>* 8132957322</t>
    <phoneticPr fontId="1"/>
  </si>
  <si>
    <t>* 933.6 WI</t>
    <phoneticPr fontId="1"/>
  </si>
  <si>
    <t>大学生になったら洋書を読もう</t>
  </si>
  <si>
    <t>渡辺 由佳里／著</t>
  </si>
  <si>
    <t>コスモピア</t>
  </si>
  <si>
    <t>019.9</t>
    <phoneticPr fontId="1"/>
  </si>
  <si>
    <t>ワ</t>
    <phoneticPr fontId="1"/>
  </si>
  <si>
    <t>The Fun Day Fairies</t>
    <phoneticPr fontId="1"/>
  </si>
  <si>
    <t xml:space="preserve">Tallulah the Tuesday Fairy </t>
    <phoneticPr fontId="1"/>
  </si>
  <si>
    <t>Thea the Thursday Fairy</t>
  </si>
  <si>
    <t>Freya the Friday Fairy</t>
    <phoneticPr fontId="1"/>
  </si>
  <si>
    <t>Sienna the Saturday Fairy</t>
  </si>
  <si>
    <t>Sarah the Sunday Fairy</t>
  </si>
  <si>
    <t>The Petal Fairies</t>
    <phoneticPr fontId="1"/>
  </si>
  <si>
    <t>Tia the Tulip Fairy</t>
  </si>
  <si>
    <t>Pippa the Poppy Fairy</t>
  </si>
  <si>
    <t>Louise the Lily Fairy</t>
  </si>
  <si>
    <t>Olivia the Orchid Fairy</t>
  </si>
  <si>
    <t>Danielle the Daisy Fairy</t>
  </si>
  <si>
    <t>Ella the Rose Fairy</t>
  </si>
  <si>
    <t>The Dance Fairies</t>
    <phoneticPr fontId="1"/>
  </si>
  <si>
    <t>Bethany the Ballet Fairy</t>
  </si>
  <si>
    <t>Jade the Disco Fairy</t>
  </si>
  <si>
    <t>Rebecca the Rock 'n' Roll Fairy</t>
  </si>
  <si>
    <t>Tasha the Tap Dance Fairy</t>
  </si>
  <si>
    <t>Jessica the Jazz Fairy</t>
  </si>
  <si>
    <t xml:space="preserve">Imogen the Ice Dance Fairy </t>
    <phoneticPr fontId="1"/>
  </si>
  <si>
    <t>The Sporty Fairies</t>
    <phoneticPr fontId="1"/>
  </si>
  <si>
    <t>Francesca the Football Fairy</t>
    <phoneticPr fontId="1"/>
  </si>
  <si>
    <t>Zoe the Skating Fairy</t>
  </si>
  <si>
    <t>Naomi the Netball Fairy</t>
    <phoneticPr fontId="1"/>
  </si>
  <si>
    <t>Samantha the Swimming Fairy</t>
  </si>
  <si>
    <t>Alice the Tennis Fairy</t>
  </si>
  <si>
    <t>Gemma the Gymnastics Fairy</t>
  </si>
  <si>
    <t>The Music Fairies</t>
    <phoneticPr fontId="1"/>
  </si>
  <si>
    <t>Poppy the Piano Fairy</t>
  </si>
  <si>
    <t>Ellie the Guitar Fairy</t>
  </si>
  <si>
    <t>Fiona the Flute Fairy</t>
  </si>
  <si>
    <t>Danni the Drum Fairy</t>
  </si>
  <si>
    <t>Maya the Harp Fairy</t>
  </si>
  <si>
    <t>Victoria the Violin Fairy</t>
  </si>
  <si>
    <t>Sadie the Saxophone Fairy</t>
  </si>
  <si>
    <t>The Green Fairies</t>
    <phoneticPr fontId="1"/>
  </si>
  <si>
    <t>Lily the Rainforest Fairy</t>
  </si>
  <si>
    <t>The Ocean Fairies</t>
    <phoneticPr fontId="1"/>
  </si>
  <si>
    <t>Pia the Penguin Fairy</t>
  </si>
  <si>
    <t>Tess the Sea Turtle Fairy</t>
  </si>
  <si>
    <t>Stephanie the Starfish Fairy</t>
  </si>
  <si>
    <t>Willow the Wednesday Fairy</t>
    <phoneticPr fontId="1"/>
  </si>
  <si>
    <t>Series</t>
    <phoneticPr fontId="1"/>
  </si>
  <si>
    <t>二人の女の子が、妖精と冒険をする物語です。</t>
    <rPh sb="0" eb="2">
      <t>フタリ</t>
    </rPh>
    <rPh sb="3" eb="4">
      <t>オンナ</t>
    </rPh>
    <rPh sb="5" eb="6">
      <t>コ</t>
    </rPh>
    <rPh sb="8" eb="10">
      <t>ヨウセイ</t>
    </rPh>
    <rPh sb="11" eb="13">
      <t>ボウケン</t>
    </rPh>
    <rPh sb="16" eb="18">
      <t>モノガタリ</t>
    </rPh>
    <phoneticPr fontId="1"/>
  </si>
  <si>
    <t>Curious George : H. A. Rey　(837.7　CU)</t>
    <phoneticPr fontId="1"/>
  </si>
  <si>
    <t>Megan the Monday Fairy</t>
    <phoneticPr fontId="1"/>
  </si>
  <si>
    <t>Thea Stilton and the Missing Myth</t>
  </si>
  <si>
    <t>Flood Mission　</t>
  </si>
  <si>
    <t xml:space="preserve">I'm Not a Supermouse! </t>
  </si>
  <si>
    <t>The Giant Diamond Robbery</t>
  </si>
  <si>
    <t>The Haunted Castle</t>
  </si>
  <si>
    <t>Run for the Hills, Geronimo!</t>
  </si>
  <si>
    <t>The Way of the Samurai　</t>
  </si>
  <si>
    <t>Geronimo Stiltonの妹Theaが主人公の物語。</t>
    <rPh sb="17" eb="18">
      <t>イモウト</t>
    </rPh>
    <rPh sb="23" eb="26">
      <t>シュジンコウ</t>
    </rPh>
    <rPh sb="27" eb="29">
      <t>モノガタリ</t>
    </rPh>
    <phoneticPr fontId="1"/>
  </si>
  <si>
    <t>Thea Stilton and the Great Tulip Heist</t>
    <phoneticPr fontId="1"/>
  </si>
  <si>
    <t>ネズミのGeronimo Stiltonの冒険物語です。</t>
    <rPh sb="21" eb="23">
      <t>ボウケン</t>
    </rPh>
    <rPh sb="23" eb="25">
      <t>モノガタリ</t>
    </rPh>
    <phoneticPr fontId="1"/>
  </si>
  <si>
    <t>Come Home</t>
  </si>
  <si>
    <t>Soccer Crazy</t>
  </si>
  <si>
    <t>Road Trip</t>
  </si>
  <si>
    <t>Hacker</t>
  </si>
  <si>
    <t>You Just Don't Know Her</t>
  </si>
  <si>
    <t>It's Just a Cat</t>
  </si>
  <si>
    <t>He's Mine</t>
  </si>
  <si>
    <t>A Kitchen Love Story</t>
  </si>
  <si>
    <t>Running Free</t>
  </si>
  <si>
    <t>The Angels</t>
  </si>
  <si>
    <t>Second Chances</t>
  </si>
  <si>
    <t>The Lift</t>
  </si>
  <si>
    <t>All About the Music</t>
  </si>
  <si>
    <t>Bigfoot</t>
  </si>
  <si>
    <t>Heart of a Fighter</t>
  </si>
  <si>
    <t>Trust</t>
  </si>
  <si>
    <t>All or Nothing</t>
  </si>
  <si>
    <t>Sue Leather, Julian Thomlinson</t>
  </si>
  <si>
    <t>Sue Leather, Rob Waring</t>
  </si>
  <si>
    <t>Julian Thomlinson</t>
  </si>
  <si>
    <t>Sue Leather</t>
  </si>
  <si>
    <t>Julian Thomlinson, Rob Waring</t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</si>
  <si>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8" eb="19">
      <t>サツ</t>
    </rPh>
    <rPh sb="20" eb="22">
      <t>ゴウケイ</t>
    </rPh>
    <rPh sb="30" eb="31">
      <t>ゴ</t>
    </rPh>
    <phoneticPr fontId="1"/>
  </si>
  <si>
    <t>Big Hair Day</t>
  </si>
  <si>
    <t>Margaret Johnson</t>
  </si>
  <si>
    <t xml:space="preserve">Book Boy </t>
  </si>
  <si>
    <t>Antoinette Moses</t>
  </si>
  <si>
    <t xml:space="preserve">The Black Pearls </t>
  </si>
  <si>
    <t>Richard MacAndrew</t>
  </si>
  <si>
    <t>Why?</t>
  </si>
  <si>
    <t>Philip Prowse</t>
  </si>
  <si>
    <t xml:space="preserve">A Death in Oxford </t>
  </si>
  <si>
    <t xml:space="preserve">Arman's Journey </t>
  </si>
  <si>
    <t>Dirty Money</t>
  </si>
  <si>
    <t>Let Me Out!</t>
  </si>
  <si>
    <t>The Girl at the Window</t>
  </si>
  <si>
    <t xml:space="preserve">The Penang File </t>
  </si>
  <si>
    <t xml:space="preserve">What a Lottery! </t>
  </si>
  <si>
    <t>Colin Campbell</t>
  </si>
  <si>
    <t>Bad Love</t>
  </si>
  <si>
    <t xml:space="preserve">Blood Diamonds </t>
  </si>
  <si>
    <t>Help!</t>
  </si>
  <si>
    <t xml:space="preserve">Inspector Logan </t>
  </si>
  <si>
    <t>John Doe</t>
  </si>
  <si>
    <t xml:space="preserve">Just Like a Movie </t>
  </si>
  <si>
    <t xml:space="preserve">Next Door to Love </t>
  </si>
  <si>
    <t xml:space="preserve">Parallel </t>
  </si>
  <si>
    <t xml:space="preserve">The Big Picture </t>
  </si>
  <si>
    <t>Three Tomorrows</t>
  </si>
  <si>
    <t>Frank Brennan</t>
  </si>
  <si>
    <t xml:space="preserve">Ten Long Years </t>
  </si>
  <si>
    <t>Alan Battersby</t>
  </si>
  <si>
    <t>The Caribbean File</t>
  </si>
  <si>
    <t>Don't Stop Now!</t>
  </si>
  <si>
    <t>starter</t>
    <phoneticPr fontId="1"/>
  </si>
  <si>
    <t>Hotel Casanova</t>
    <phoneticPr fontId="1"/>
  </si>
  <si>
    <t>Geronimo Stilton : Geronimo Stilton 
                                                 (973 GE)</t>
    <phoneticPr fontId="1"/>
  </si>
  <si>
    <t>聞きたいタイトルを選択</t>
    <rPh sb="0" eb="1">
      <t>キ</t>
    </rPh>
    <rPh sb="9" eb="11">
      <t>センタク</t>
    </rPh>
    <phoneticPr fontId="1"/>
  </si>
  <si>
    <t>Student Companion Site　をクリック</t>
    <phoneticPr fontId="1"/>
  </si>
  <si>
    <t xml:space="preserve">The Magic Animal Fairies </t>
    <phoneticPr fontId="1"/>
  </si>
  <si>
    <t>Helena the Horseriding Fairy</t>
    <phoneticPr fontId="1"/>
  </si>
  <si>
    <t>The Beautiful Game</t>
    <phoneticPr fontId="1"/>
  </si>
  <si>
    <r>
      <t>Cambridge English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(837.7CA)</t>
    </r>
    <phoneticPr fontId="1"/>
  </si>
  <si>
    <r>
      <t xml:space="preserve">Cengage Page Turners 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(837.7PA)</t>
    </r>
    <phoneticPr fontId="1"/>
  </si>
  <si>
    <t>popular resources　の Audio　をクリック</t>
    <phoneticPr fontId="1"/>
  </si>
  <si>
    <t>COURSE LEVEL でレベルを選択</t>
    <rPh sb="18" eb="20">
      <t>センタク</t>
    </rPh>
    <phoneticPr fontId="1"/>
  </si>
  <si>
    <t>聞きたい本のタイトルの横の　Sign in　をクリック</t>
    <rPh sb="0" eb="1">
      <t>キ</t>
    </rPh>
    <rPh sb="4" eb="5">
      <t>ホン</t>
    </rPh>
    <rPh sb="11" eb="12">
      <t>ヨコ</t>
    </rPh>
    <phoneticPr fontId="1"/>
  </si>
  <si>
    <t>登録に必要な事項を入力し　Create an account　で登録完了</t>
    <rPh sb="0" eb="2">
      <t>トウロク</t>
    </rPh>
    <rPh sb="3" eb="5">
      <t>ヒツヨウ</t>
    </rPh>
    <rPh sb="6" eb="8">
      <t>ジコウ</t>
    </rPh>
    <rPh sb="9" eb="11">
      <t>ニュウリョク</t>
    </rPh>
    <rPh sb="32" eb="34">
      <t>トウロク</t>
    </rPh>
    <rPh sb="34" eb="36">
      <t>カンリョウ</t>
    </rPh>
    <phoneticPr fontId="1"/>
  </si>
  <si>
    <t>Download the entire CD here　をクリック</t>
    <phoneticPr fontId="1"/>
  </si>
  <si>
    <t>個人情報を登録しなくてはいけませんので、ご注意ください。</t>
    <rPh sb="0" eb="2">
      <t>コジン</t>
    </rPh>
    <rPh sb="2" eb="4">
      <t>ジョウホウ</t>
    </rPh>
    <rPh sb="5" eb="7">
      <t>トウロク</t>
    </rPh>
    <rPh sb="21" eb="23">
      <t>チュウイ</t>
    </rPh>
    <phoneticPr fontId="1"/>
  </si>
  <si>
    <r>
      <t>出版社のサイト（</t>
    </r>
    <r>
      <rPr>
        <b/>
        <u/>
        <sz val="11"/>
        <color theme="1"/>
        <rFont val="ＭＳ Ｐゴシック"/>
        <family val="3"/>
        <charset val="128"/>
        <scheme val="minor"/>
      </rPr>
      <t>ngl.cengage.com/pageturners</t>
    </r>
    <r>
      <rPr>
        <b/>
        <sz val="11"/>
        <color theme="1"/>
        <rFont val="ＭＳ Ｐゴシック"/>
        <family val="3"/>
        <charset val="128"/>
        <scheme val="minor"/>
      </rPr>
      <t>）から音声のダウンロードができます。</t>
    </r>
    <rPh sb="0" eb="2">
      <t>シュッパン</t>
    </rPh>
    <rPh sb="2" eb="3">
      <t>シャ</t>
    </rPh>
    <rPh sb="38" eb="40">
      <t>オンセイ</t>
    </rPh>
    <phoneticPr fontId="1"/>
  </si>
  <si>
    <t>レベルを選択</t>
    <rPh sb="4" eb="6">
      <t>センタク</t>
    </rPh>
    <phoneticPr fontId="1"/>
  </si>
  <si>
    <t>Student Book Audio (Free MP3 Downloads / Audio Resources) をクリック</t>
    <phoneticPr fontId="1"/>
  </si>
  <si>
    <r>
      <t>出版者のサイト(</t>
    </r>
    <r>
      <rPr>
        <b/>
        <u/>
        <sz val="11"/>
        <color theme="1"/>
        <rFont val="ＭＳ Ｐゴシック"/>
        <family val="3"/>
        <charset val="128"/>
        <scheme val="minor"/>
      </rPr>
      <t>cambridge.org/readers</t>
    </r>
    <r>
      <rPr>
        <b/>
        <sz val="11"/>
        <color theme="1"/>
        <rFont val="ＭＳ Ｐゴシック"/>
        <family val="3"/>
        <charset val="128"/>
        <scheme val="minor"/>
      </rPr>
      <t>)でユーザー登録をすると、音声のダウンロードできます。</t>
    </r>
    <rPh sb="0" eb="2">
      <t>シュッパン</t>
    </rPh>
    <rPh sb="2" eb="3">
      <t>シャ</t>
    </rPh>
    <rPh sb="35" eb="37">
      <t>トウロク</t>
    </rPh>
    <rPh sb="42" eb="44">
      <t>オンセイ</t>
    </rPh>
    <phoneticPr fontId="1"/>
  </si>
  <si>
    <t>Sign in　の画面、一番下 Not already registered?　をクリック　→Registerの画面に</t>
    <rPh sb="9" eb="11">
      <t>ガメン</t>
    </rPh>
    <rPh sb="12" eb="15">
      <t>イチバンシタ</t>
    </rPh>
    <rPh sb="56" eb="58">
      <t>ガメン</t>
    </rPh>
    <phoneticPr fontId="1"/>
  </si>
  <si>
    <t>もう一度本のタイトル選択に戻ると download　できます</t>
    <rPh sb="2" eb="4">
      <t>イチド</t>
    </rPh>
    <rPh sb="4" eb="5">
      <t>ホン</t>
    </rPh>
    <rPh sb="10" eb="12">
      <t>センタク</t>
    </rPh>
    <rPh sb="13" eb="14">
      <t>モド</t>
    </rPh>
    <phoneticPr fontId="1"/>
  </si>
  <si>
    <t>Lara the Black Cat Fairy</t>
    <phoneticPr fontId="1"/>
  </si>
  <si>
    <t>Sophia the Snow Swan Fairy</t>
    <phoneticPr fontId="1"/>
  </si>
  <si>
    <t>Milly the River Fairy</t>
    <phoneticPr fontId="1"/>
  </si>
  <si>
    <t>Coral the Reef Fairy</t>
    <phoneticPr fontId="1"/>
  </si>
  <si>
    <t>Leona the Unicorn Fairy</t>
    <phoneticPr fontId="1"/>
  </si>
  <si>
    <t>Rainbow Magic : Daisy Meadows (933 DA)</t>
    <phoneticPr fontId="1"/>
  </si>
  <si>
    <t>Erin the Firebird Fairy</t>
    <phoneticPr fontId="1"/>
  </si>
  <si>
    <t>Rihanna the Seahorse Fairy</t>
    <phoneticPr fontId="1"/>
  </si>
  <si>
    <t>Caitlin the Ice Bear Fairy</t>
    <phoneticPr fontId="1"/>
  </si>
  <si>
    <t>Nicole the Beach Fairy</t>
    <phoneticPr fontId="1"/>
  </si>
  <si>
    <t>Edie the Garden Fairy</t>
    <phoneticPr fontId="1"/>
  </si>
  <si>
    <t>Carrie the Snow Cap Fairy</t>
    <phoneticPr fontId="1"/>
  </si>
  <si>
    <t>Ally the Dolphin Fairy</t>
    <phoneticPr fontId="1"/>
  </si>
  <si>
    <t>Amelie the Seal Fairy</t>
    <phoneticPr fontId="1"/>
  </si>
  <si>
    <t>Whitney the Whale Fairy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</si>
  <si>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1" eb="32">
      <t>ゴ</t>
    </rPh>
    <phoneticPr fontId="1"/>
  </si>
  <si>
    <t>Stage</t>
  </si>
  <si>
    <t>Mirror Island</t>
    <phoneticPr fontId="1"/>
  </si>
  <si>
    <t>A Fright in the Night</t>
    <phoneticPr fontId="1"/>
  </si>
  <si>
    <t>Christmas Adventure</t>
    <phoneticPr fontId="1"/>
  </si>
  <si>
    <t>The Go-Kart Race</t>
    <phoneticPr fontId="1"/>
  </si>
  <si>
    <t>The Laughing Princess</t>
    <phoneticPr fontId="1"/>
  </si>
  <si>
    <t>The Shiny Key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</si>
  <si>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2" eb="33">
      <t>ゴ</t>
    </rPh>
    <phoneticPr fontId="1"/>
  </si>
  <si>
    <t>Floppy and the Puppets</t>
  </si>
  <si>
    <t>Monkeys on the Car</t>
  </si>
  <si>
    <t>The Enormous Picture</t>
    <phoneticPr fontId="1"/>
  </si>
  <si>
    <t>Gran and the Go-karts</t>
  </si>
  <si>
    <t>More A Pack</t>
    <phoneticPr fontId="1"/>
  </si>
  <si>
    <t>King of the Castle</t>
    <phoneticPr fontId="1"/>
  </si>
  <si>
    <t>Bug Hunt</t>
    <phoneticPr fontId="1"/>
  </si>
  <si>
    <t>Mister Haggis</t>
    <phoneticPr fontId="1"/>
  </si>
  <si>
    <t>A Walk in the Sun</t>
    <phoneticPr fontId="1"/>
  </si>
  <si>
    <t>Green Sheets</t>
    <phoneticPr fontId="1"/>
  </si>
  <si>
    <t>Road Burner</t>
    <phoneticPr fontId="1"/>
  </si>
  <si>
    <t>The Stars</t>
    <phoneticPr fontId="1"/>
  </si>
  <si>
    <t>Long Legs</t>
    <phoneticPr fontId="1"/>
  </si>
  <si>
    <t>Floppy ands the Skateboard</t>
    <phoneticPr fontId="1"/>
  </si>
  <si>
    <t>Gran's New Glasses</t>
    <phoneticPr fontId="1"/>
  </si>
  <si>
    <t>The Birthday Candle</t>
    <phoneticPr fontId="1"/>
  </si>
  <si>
    <t>The Seal Pup</t>
    <phoneticPr fontId="1"/>
  </si>
  <si>
    <t>Highland Games</t>
  </si>
  <si>
    <t>Rats!</t>
  </si>
  <si>
    <t>A Pet Called Cucumber</t>
    <phoneticPr fontId="1"/>
  </si>
  <si>
    <t>Bush Fire!</t>
  </si>
  <si>
    <t>Bessie's Flying Circus</t>
    <phoneticPr fontId="1"/>
  </si>
  <si>
    <t>Finger Snapper</t>
  </si>
  <si>
    <t>Kid Rocket</t>
  </si>
  <si>
    <t>The Bowling Trip</t>
    <phoneticPr fontId="1"/>
  </si>
  <si>
    <t>Crab Island</t>
  </si>
  <si>
    <t>Queen of the Waves</t>
  </si>
  <si>
    <t>In the Dark</t>
  </si>
  <si>
    <t>Gotcha!</t>
  </si>
  <si>
    <t>Where Next?</t>
  </si>
  <si>
    <t>The Bigfoot Mystery</t>
  </si>
  <si>
    <t>Land of Letters</t>
  </si>
  <si>
    <t>May Morning</t>
  </si>
  <si>
    <t>The New Year Race</t>
  </si>
  <si>
    <t>On the Stage</t>
  </si>
  <si>
    <t>Two Left Feet</t>
  </si>
  <si>
    <t>The Portrait Problem</t>
  </si>
  <si>
    <t>Detective Adventure</t>
  </si>
  <si>
    <t>Holiday in Japan</t>
  </si>
  <si>
    <t>Magic Tricks</t>
  </si>
  <si>
    <t>The Time Capsule</t>
  </si>
  <si>
    <t>A Tall Tale</t>
  </si>
  <si>
    <t>A Lucky Find</t>
  </si>
  <si>
    <t>The Beehive Fence</t>
  </si>
  <si>
    <t>A Good Turn</t>
  </si>
  <si>
    <t>The Secret Pop Star</t>
  </si>
  <si>
    <t>The Strange Old House</t>
  </si>
  <si>
    <t>The Travelling Players</t>
  </si>
  <si>
    <t>The Fair-haired Samurai</t>
  </si>
  <si>
    <t>A Knight in Town</t>
  </si>
  <si>
    <t>Fireball in the Sky</t>
  </si>
  <si>
    <t>Princes in the Tower</t>
  </si>
  <si>
    <t xml:space="preserve">Dragons!  </t>
  </si>
  <si>
    <t>Top of the mountain</t>
  </si>
  <si>
    <t>The Frog's Tale</t>
  </si>
  <si>
    <t>The Orchid Thief</t>
    <phoneticPr fontId="1"/>
  </si>
  <si>
    <t>The Good Luck Stone</t>
    <phoneticPr fontId="1"/>
  </si>
  <si>
    <t>The Minibeast Zoo</t>
    <phoneticPr fontId="1"/>
  </si>
  <si>
    <t>The Ogre's Dinner</t>
    <phoneticPr fontId="1"/>
  </si>
  <si>
    <t>What a Journey!</t>
    <phoneticPr fontId="1"/>
  </si>
  <si>
    <t>ＹＬ2.5～</t>
    <phoneticPr fontId="1"/>
  </si>
  <si>
    <t>ＹＬ3.0～</t>
    <phoneticPr fontId="1"/>
  </si>
  <si>
    <t>ＹＬ4.0～</t>
    <phoneticPr fontId="1"/>
  </si>
  <si>
    <t>ＹＬ5.0～</t>
    <phoneticPr fontId="1"/>
  </si>
  <si>
    <t>読みながら英語力がつくやさしい洋書ガイド</t>
    <phoneticPr fontId="1"/>
  </si>
  <si>
    <t>はじめての多読的シャドーイング</t>
    <phoneticPr fontId="1"/>
  </si>
  <si>
    <t>岡山 陽子／著</t>
    <phoneticPr fontId="1"/>
  </si>
  <si>
    <t>コスモピア</t>
    <phoneticPr fontId="1"/>
  </si>
  <si>
    <t>オ</t>
    <phoneticPr fontId="1"/>
  </si>
  <si>
    <t>Deep Trouble</t>
  </si>
  <si>
    <t>Five Canterbury Tales</t>
  </si>
  <si>
    <t>Housemates</t>
  </si>
  <si>
    <t>Macbeth</t>
  </si>
  <si>
    <t>Football Forever</t>
    <phoneticPr fontId="1"/>
  </si>
  <si>
    <t>Studio Five</t>
    <phoneticPr fontId="1"/>
  </si>
  <si>
    <t>From The Earth to The Moon</t>
    <phoneticPr fontId="1"/>
  </si>
  <si>
    <t>Adventure in the Alps</t>
    <phoneticPr fontId="1"/>
  </si>
  <si>
    <t>Cousins and Crocodiles</t>
    <phoneticPr fontId="1"/>
  </si>
  <si>
    <t>Divers in Danger</t>
    <phoneticPr fontId="1"/>
  </si>
  <si>
    <t>The Fast Lane</t>
    <phoneticPr fontId="1"/>
  </si>
  <si>
    <t>The Football Match</t>
    <phoneticPr fontId="1"/>
  </si>
  <si>
    <t xml:space="preserve">Grizzly </t>
    <phoneticPr fontId="1"/>
  </si>
  <si>
    <t>Land of Gold</t>
    <phoneticPr fontId="1"/>
  </si>
  <si>
    <t>Lost in the Rain</t>
    <phoneticPr fontId="1"/>
  </si>
  <si>
    <t xml:space="preserve">Planespotting </t>
    <phoneticPr fontId="1"/>
  </si>
  <si>
    <t>The Right Team</t>
    <phoneticPr fontId="1"/>
  </si>
  <si>
    <t>Stars of Tomorrow</t>
    <phoneticPr fontId="1"/>
  </si>
  <si>
    <t xml:space="preserve">The Winning Shot </t>
    <phoneticPr fontId="1"/>
  </si>
  <si>
    <t>The Young Riders</t>
    <phoneticPr fontId="1"/>
  </si>
  <si>
    <t>Anna and the Fighter</t>
  </si>
  <si>
    <t>Dangerous Journey</t>
  </si>
  <si>
    <t>The House on the Hill</t>
  </si>
  <si>
    <t>L. A. Raid</t>
  </si>
  <si>
    <t>The Long Tunnel</t>
  </si>
  <si>
    <t>Marco</t>
  </si>
  <si>
    <t>Money for a Motorbike</t>
  </si>
  <si>
    <t>Newspaper Boy</t>
  </si>
  <si>
    <t>Picture Puzzle</t>
  </si>
  <si>
    <t>This is London</t>
  </si>
  <si>
    <t>The Truth Machine</t>
  </si>
  <si>
    <t>The Mystery of Manor Hall</t>
    <phoneticPr fontId="1"/>
  </si>
  <si>
    <t xml:space="preserve">Charlotte the Sunflower Fairy </t>
    <phoneticPr fontId="1"/>
  </si>
  <si>
    <t>T.C. Jupp ;</t>
  </si>
  <si>
    <t>Lesley Thompson</t>
  </si>
  <si>
    <t>Alan C Mclean</t>
  </si>
  <si>
    <t>Paul Hearn</t>
  </si>
  <si>
    <t>Julie Till</t>
  </si>
  <si>
    <t>Eleanor H. Porter</t>
  </si>
  <si>
    <t>Anthony Manning</t>
  </si>
  <si>
    <t>William Shakespeare</t>
  </si>
  <si>
    <t>Johann David Wyss</t>
  </si>
  <si>
    <t>Alison Watts</t>
  </si>
  <si>
    <t>The Curse of the Mummy</t>
    <phoneticPr fontId="1"/>
  </si>
  <si>
    <t>From the Heart</t>
    <phoneticPr fontId="1"/>
  </si>
  <si>
    <t>Jake's Parrot</t>
    <phoneticPr fontId="1"/>
  </si>
  <si>
    <t>The Wild West</t>
    <phoneticPr fontId="1"/>
  </si>
  <si>
    <t>The Travels of Ibn Battuta</t>
    <phoneticPr fontId="1"/>
  </si>
  <si>
    <t>The Teacher's Secret and Other Folk Tales</t>
    <phoneticPr fontId="1"/>
  </si>
  <si>
    <t>The Wrong Trousers</t>
    <phoneticPr fontId="1"/>
  </si>
  <si>
    <t xml:space="preserve">Sherlock Holmes: The Emerald Crown </t>
    <phoneticPr fontId="1"/>
  </si>
  <si>
    <t>The Swiss Family Robinson</t>
    <phoneticPr fontId="1"/>
  </si>
  <si>
    <r>
      <t>Richmond Robin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(837.7RI)</t>
    </r>
    <phoneticPr fontId="1"/>
  </si>
  <si>
    <r>
      <t>Macmillan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(837.7MA)</t>
    </r>
    <phoneticPr fontId="1"/>
  </si>
  <si>
    <t>Rich Man, Poor Man 　　　　　　　　　＊837.7JU</t>
    <phoneticPr fontId="1"/>
  </si>
  <si>
    <r>
      <t>Oxford Dominoes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(837.7DO)</t>
    </r>
    <phoneticPr fontId="1"/>
  </si>
  <si>
    <t>-</t>
    <phoneticPr fontId="1"/>
  </si>
  <si>
    <t>Twenty Thousand Leagues under the Sea</t>
    <phoneticPr fontId="1"/>
  </si>
  <si>
    <t>Peter Pan</t>
    <phoneticPr fontId="1"/>
  </si>
  <si>
    <t>The Real Mccoy &amp; Other Ghost Stories</t>
    <phoneticPr fontId="1"/>
  </si>
  <si>
    <t>Sherlock Holmes: The Top-Secret Plans</t>
    <phoneticPr fontId="1"/>
  </si>
  <si>
    <t>Ashley the Dragon Fairy</t>
    <phoneticPr fontId="1"/>
  </si>
  <si>
    <t>Isabella the Air Fairy</t>
    <phoneticPr fontId="1"/>
  </si>
  <si>
    <t>Courtney the Clownfish Fairy</t>
    <phoneticPr fontId="1"/>
  </si>
  <si>
    <r>
      <t>Oxford Bookworms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　OX)</t>
    </r>
    <phoneticPr fontId="1"/>
  </si>
  <si>
    <t>*8133752123</t>
    <phoneticPr fontId="1"/>
  </si>
  <si>
    <t>*8133742717</t>
    <phoneticPr fontId="1"/>
  </si>
  <si>
    <t>*8133742744</t>
    <phoneticPr fontId="1"/>
  </si>
  <si>
    <t>*8133742726</t>
    <phoneticPr fontId="1"/>
  </si>
  <si>
    <t>*8133742708</t>
    <phoneticPr fontId="1"/>
  </si>
  <si>
    <t>*8133742735</t>
    <phoneticPr fontId="1"/>
  </si>
  <si>
    <t>*8133742682</t>
    <phoneticPr fontId="1"/>
  </si>
  <si>
    <t>*8133742673</t>
    <phoneticPr fontId="1"/>
  </si>
  <si>
    <t>*8133742664</t>
    <phoneticPr fontId="1"/>
  </si>
  <si>
    <t>*8133742655</t>
    <phoneticPr fontId="1"/>
  </si>
  <si>
    <t>*8133742646</t>
    <phoneticPr fontId="1"/>
  </si>
  <si>
    <t>*8133742637</t>
    <phoneticPr fontId="1"/>
  </si>
  <si>
    <t>2</t>
    <phoneticPr fontId="1"/>
  </si>
  <si>
    <r>
      <t xml:space="preserve">Oxford Reading Tree　(837.7　OX </t>
    </r>
    <r>
      <rPr>
        <sz val="14"/>
        <color rgb="FF262626"/>
        <rFont val="HG丸ｺﾞｼｯｸM-PRO"/>
        <family val="3"/>
        <charset val="128"/>
      </rPr>
      <t>＊は837.7HU</t>
    </r>
    <r>
      <rPr>
        <sz val="22"/>
        <color rgb="FF262626"/>
        <rFont val="HG丸ｺﾞｼｯｸM-PRO"/>
        <family val="3"/>
        <charset val="128"/>
      </rPr>
      <t>)</t>
    </r>
    <phoneticPr fontId="1"/>
  </si>
  <si>
    <t>ＹＬ 1.0～</t>
  </si>
  <si>
    <t>ＹＬ 0.0～</t>
  </si>
  <si>
    <t>児童コーナーより</t>
    <phoneticPr fontId="1"/>
  </si>
  <si>
    <t>６つの作品が
まとまって
います。</t>
    <rPh sb="3" eb="5">
      <t>サクヒン</t>
    </rPh>
    <phoneticPr fontId="1"/>
  </si>
  <si>
    <t>２つの作品が
まとまっています</t>
    <rPh sb="3" eb="5">
      <t>サクヒン</t>
    </rPh>
    <phoneticPr fontId="1"/>
  </si>
  <si>
    <r>
      <t>Springboard</t>
    </r>
    <r>
      <rPr>
        <sz val="22"/>
        <color theme="1"/>
        <rFont val="HG丸ｺﾞｼｯｸM-PRO"/>
        <family val="3"/>
        <charset val="128"/>
      </rPr>
      <t xml:space="preserve"> (837.7　SP)</t>
    </r>
    <phoneticPr fontId="1"/>
  </si>
  <si>
    <t>海外情報コーナーより</t>
    <phoneticPr fontId="1"/>
  </si>
  <si>
    <r>
      <rPr>
        <sz val="12"/>
        <rFont val="HG丸ｺﾞｼｯｸM-PRO"/>
        <family val="3"/>
        <charset val="128"/>
      </rPr>
      <t>児童コーナーより</t>
    </r>
    <r>
      <rPr>
        <sz val="22"/>
        <rFont val="HG丸ｺﾞｼｯｸM-PRO"/>
        <family val="3"/>
        <charset val="128"/>
      </rPr>
      <t>ＹＬ 1.0～</t>
    </r>
    <phoneticPr fontId="1"/>
  </si>
  <si>
    <r>
      <rPr>
        <sz val="12"/>
        <rFont val="HG丸ｺﾞｼｯｸM-PRO"/>
        <family val="3"/>
        <charset val="128"/>
      </rPr>
      <t>児童コーナーより</t>
    </r>
    <r>
      <rPr>
        <sz val="22"/>
        <rFont val="HG丸ｺﾞｼｯｸM-PRO"/>
        <family val="3"/>
        <charset val="128"/>
      </rPr>
      <t>ＹＬ 1.6～</t>
    </r>
    <phoneticPr fontId="1"/>
  </si>
  <si>
    <t>海外情報コーナーより ＹＬ6.0～</t>
    <phoneticPr fontId="1"/>
  </si>
  <si>
    <t>海外情報コーナーより ＹＬ7.0～</t>
    <phoneticPr fontId="1"/>
  </si>
  <si>
    <t>Oxford Reading Tree　</t>
    <phoneticPr fontId="1"/>
  </si>
  <si>
    <t>今日から!英語読書</t>
    <phoneticPr fontId="1"/>
  </si>
  <si>
    <t>林 剛司／著</t>
    <phoneticPr fontId="1"/>
  </si>
  <si>
    <t>リトル・ガリヴァー社</t>
    <phoneticPr fontId="1"/>
  </si>
  <si>
    <t>ハ</t>
    <phoneticPr fontId="1"/>
  </si>
  <si>
    <t>Roald Dahl</t>
    <phoneticPr fontId="1"/>
  </si>
  <si>
    <t>Howl's moving castle</t>
    <phoneticPr fontId="1"/>
  </si>
  <si>
    <t>Diana Wynne Jones</t>
    <phoneticPr fontId="1"/>
  </si>
  <si>
    <t>JO</t>
    <phoneticPr fontId="1"/>
  </si>
  <si>
    <t>The Secret Beach</t>
  </si>
  <si>
    <t>The 400</t>
  </si>
  <si>
    <t>Gone</t>
  </si>
  <si>
    <t>Picture in the Attic</t>
  </si>
  <si>
    <t>Three Tales of Deadly Desire</t>
  </si>
  <si>
    <t>The Choice</t>
  </si>
  <si>
    <t>Best Friends</t>
  </si>
  <si>
    <t>Dead Before Midnight</t>
  </si>
  <si>
    <t>Nature</t>
  </si>
  <si>
    <t>A New Song for Nina</t>
  </si>
  <si>
    <t>Danny Dark</t>
  </si>
  <si>
    <t>Light</t>
  </si>
  <si>
    <t>Kilimanjaro</t>
  </si>
  <si>
    <t>The Man From the Sky</t>
  </si>
  <si>
    <t>Bad Blood</t>
  </si>
  <si>
    <t>The Long Road to Lucca</t>
  </si>
  <si>
    <t>Resistance</t>
  </si>
  <si>
    <t>The Yellow Field</t>
  </si>
  <si>
    <t>Joe Faust</t>
  </si>
  <si>
    <t>Reunited</t>
  </si>
  <si>
    <t>Samurai</t>
  </si>
  <si>
    <t>The Boathouse</t>
  </si>
  <si>
    <t>Control Order 351</t>
  </si>
  <si>
    <t>Mercy Killer</t>
  </si>
  <si>
    <t>The Art of Fear</t>
  </si>
  <si>
    <t>Battle for Big Tree Country</t>
  </si>
  <si>
    <t>Oscar's Journey</t>
  </si>
  <si>
    <t>Deadly Truth</t>
  </si>
  <si>
    <t>The Stranger</t>
  </si>
  <si>
    <t xml:space="preserve">Jane Rollason </t>
  </si>
  <si>
    <t xml:space="preserve">Julian Thomlinson </t>
  </si>
  <si>
    <t xml:space="preserve">Sue Leather </t>
  </si>
  <si>
    <t xml:space="preserve"> Richard MacAndrew; Cathy Lawday </t>
  </si>
  <si>
    <t xml:space="preserve">Pamela Pollack; Meg Belviso </t>
  </si>
  <si>
    <t xml:space="preserve">Margaret Johnson </t>
  </si>
  <si>
    <t xml:space="preserve">Fiona Joseph </t>
  </si>
  <si>
    <t xml:space="preserve">Irene Barrall </t>
  </si>
  <si>
    <t xml:space="preserve">Andrew Watson </t>
  </si>
  <si>
    <t>Andrew Watson</t>
  </si>
  <si>
    <t xml:space="preserve">Frank Brennan </t>
  </si>
  <si>
    <t xml:space="preserve">Antoinette Moses </t>
  </si>
  <si>
    <t>Irene Barrall</t>
  </si>
  <si>
    <t>Gregory Strong</t>
  </si>
  <si>
    <t>-</t>
    <phoneticPr fontId="1"/>
  </si>
  <si>
    <t xml:space="preserve">A Picture to Remember </t>
  </si>
  <si>
    <t>Sarah Scott-Malden</t>
  </si>
  <si>
    <t>Apollo's Gold</t>
  </si>
  <si>
    <t xml:space="preserve">Bad Company </t>
  </si>
  <si>
    <t xml:space="preserve">Dead Cold </t>
  </si>
  <si>
    <t xml:space="preserve">Different Worlds </t>
  </si>
  <si>
    <t xml:space="preserve">Jojo's Story </t>
  </si>
  <si>
    <t xml:space="preserve">Logan's Choice </t>
  </si>
  <si>
    <t>Superbird</t>
  </si>
  <si>
    <t>Brian Tomlinson</t>
  </si>
  <si>
    <t xml:space="preserve">The Double Bass Mystery </t>
  </si>
  <si>
    <t>Jeremy Harmer</t>
  </si>
  <si>
    <t xml:space="preserve">The Man from Nowhere </t>
  </si>
  <si>
    <t>Bernard Smith</t>
  </si>
  <si>
    <t xml:space="preserve">The New Zealand File </t>
  </si>
  <si>
    <t xml:space="preserve">Within High Fences </t>
  </si>
  <si>
    <t>Penny Hancock</t>
  </si>
  <si>
    <t xml:space="preserve">Circle Games </t>
  </si>
  <si>
    <t xml:space="preserve">One Day </t>
  </si>
  <si>
    <t>Helen Naylor</t>
  </si>
  <si>
    <t>The Beast</t>
  </si>
  <si>
    <t>Walker, Carolyn</t>
  </si>
  <si>
    <t>Double Cross</t>
  </si>
  <si>
    <t>Prowse, Philip</t>
  </si>
  <si>
    <t>Eye of the Storm</t>
  </si>
  <si>
    <t>Loader, Mandy</t>
  </si>
  <si>
    <t>The House by the Sea</t>
  </si>
  <si>
    <t>Aspinall, Patricia</t>
  </si>
  <si>
    <t>How I Met Myself</t>
  </si>
  <si>
    <t>Hill, David A.</t>
  </si>
  <si>
    <t>The Ironing Man</t>
  </si>
  <si>
    <t>Campbell, Colin</t>
  </si>
  <si>
    <t>Just Good Friends</t>
  </si>
  <si>
    <t>Hancock, Penny</t>
  </si>
  <si>
    <t>The Lahti File</t>
  </si>
  <si>
    <t>Macandrew, Richard</t>
  </si>
  <si>
    <t xml:space="preserve">No Place to Hide </t>
  </si>
  <si>
    <t>Not above the Law</t>
  </si>
  <si>
    <t>Macandrew, Richard/ Prowse, Philip</t>
  </si>
  <si>
    <t xml:space="preserve">A Puzzle for Logan </t>
  </si>
  <si>
    <t>Strong Medicine</t>
  </si>
  <si>
    <t>Tales of the Supernatural</t>
  </si>
  <si>
    <t>Brennan, Frank</t>
  </si>
  <si>
    <t>Two Lives</t>
  </si>
  <si>
    <t>Naylor, Helen</t>
  </si>
  <si>
    <t>Wild Country</t>
  </si>
  <si>
    <t>Johnson, Margaret</t>
  </si>
  <si>
    <t xml:space="preserve">Berlin Express </t>
  </si>
  <si>
    <t>Austen, Michael/ Prowse, Philip</t>
  </si>
  <si>
    <t>In the House</t>
  </si>
  <si>
    <t>Love in the Lakes</t>
  </si>
  <si>
    <t>A Matter of Chance</t>
  </si>
  <si>
    <t>But Was it Murder?</t>
  </si>
  <si>
    <t>Barrell, Jania</t>
  </si>
  <si>
    <t>High Life, Low Life</t>
  </si>
  <si>
    <t>Battersby, Alan</t>
  </si>
  <si>
    <t>Nothing but the Truth</t>
  </si>
  <si>
    <t>Kershaw, George</t>
  </si>
  <si>
    <t>Staying Together</t>
  </si>
  <si>
    <t>Wilson, Judith</t>
  </si>
  <si>
    <t>The Amsterdam Connection</t>
  </si>
  <si>
    <t>Leather, Sue</t>
  </si>
  <si>
    <t>The Fruitcake Special and Other Stories</t>
  </si>
  <si>
    <t>The Lady in White</t>
  </si>
  <si>
    <t>The University Murders</t>
  </si>
  <si>
    <t>Man Hunt</t>
  </si>
  <si>
    <t>When Summer Comes</t>
  </si>
  <si>
    <t xml:space="preserve">Forget to Remember </t>
  </si>
  <si>
    <t>Newsome, Julia</t>
  </si>
  <si>
    <t>A Tangled Web</t>
  </si>
  <si>
    <t>Maley, Alan</t>
  </si>
  <si>
    <t>All I Want</t>
  </si>
  <si>
    <t>Death in the Dojo</t>
  </si>
  <si>
    <t>Dolphin Music</t>
  </si>
  <si>
    <t>Moses, Antoinette</t>
  </si>
  <si>
    <t>Dragon's Eggs</t>
  </si>
  <si>
    <t>Newsome, J.M.</t>
  </si>
  <si>
    <t>East 43rd Street</t>
  </si>
  <si>
    <t>Emergency Murder</t>
  </si>
  <si>
    <t>McGiffin, Janet</t>
  </si>
  <si>
    <t>In the Shadow of the Mountain</t>
  </si>
  <si>
    <t>Jungle Love</t>
  </si>
  <si>
    <t>Murder by Art</t>
  </si>
  <si>
    <t>Mcgiffin, Janet</t>
  </si>
  <si>
    <t>The Sugar Glider</t>
  </si>
  <si>
    <t>Neilsen, Rod</t>
  </si>
  <si>
    <t>Windows of the Mind</t>
  </si>
  <si>
    <t>The Best of Times ?</t>
  </si>
  <si>
    <t>A Dangerous Sky</t>
  </si>
  <si>
    <t>Austen, Michael</t>
  </si>
  <si>
    <t>A Love for Life</t>
  </si>
  <si>
    <t>Deadly Harvest</t>
  </si>
  <si>
    <t>Frozen Pizza and Other Slices of Life</t>
  </si>
  <si>
    <t>He Knows Too Much</t>
  </si>
  <si>
    <t>Murder Maker</t>
  </si>
  <si>
    <t>Solo Saxophone</t>
  </si>
  <si>
    <t>The Way Home</t>
  </si>
  <si>
    <t>This Time It's Personal</t>
  </si>
  <si>
    <t>Trumpet Voluntary</t>
  </si>
  <si>
    <t>Harmer, Jeremy</t>
  </si>
  <si>
    <t>Better Late than Never</t>
    <phoneticPr fontId="1"/>
  </si>
  <si>
    <t xml:space="preserve">The Dark Side of the City </t>
    <phoneticPr fontId="1"/>
  </si>
  <si>
    <t>Roommates</t>
    <phoneticPr fontId="1"/>
  </si>
  <si>
    <t>Somebody Better</t>
    <phoneticPr fontId="1"/>
  </si>
  <si>
    <t>Nelson's Dream</t>
    <phoneticPr fontId="1"/>
  </si>
  <si>
    <t xml:space="preserve">Dino Nightmare </t>
    <phoneticPr fontId="1"/>
  </si>
  <si>
    <t>英語多読</t>
    <phoneticPr fontId="1"/>
  </si>
  <si>
    <t>繁村 一義／著</t>
    <phoneticPr fontId="1"/>
  </si>
  <si>
    <t>アルク　</t>
    <phoneticPr fontId="1"/>
  </si>
  <si>
    <t>シ</t>
    <phoneticPr fontId="1"/>
  </si>
  <si>
    <t>Henry and Mudge in the Green Time</t>
  </si>
  <si>
    <t>Henry and Mudge Under the Yellow Moon</t>
  </si>
  <si>
    <t>Henry and Mudge in the Sparkle Days</t>
  </si>
  <si>
    <t>Henry and Mudge and the Forever Sea</t>
  </si>
  <si>
    <t>Henry and Mudge Get the Cold Shivers</t>
  </si>
  <si>
    <t>Henry and Mudge and the Happy Cat</t>
  </si>
  <si>
    <t>Henry and Mudge and the Bedtime Thumps</t>
  </si>
  <si>
    <t>Henry and Mudge Take the Big Test</t>
  </si>
  <si>
    <t>Henry and Mudge and the Long Weekend</t>
  </si>
  <si>
    <t>Henry and Mudge and the Wild Wind</t>
  </si>
  <si>
    <t>Henry and Mudge and the Careful Cousin</t>
  </si>
  <si>
    <t>Henry and Mudge and the Best Day of All</t>
  </si>
  <si>
    <t>Henry and Mudge in the Family Trees</t>
  </si>
  <si>
    <t>Henry and Mudge and the Sneaky Crackers</t>
  </si>
  <si>
    <t>Henry and Mudge and the Starry Night</t>
  </si>
  <si>
    <t>Henry and Mudge and Annie's Good Move</t>
  </si>
  <si>
    <t>Henry and Mudge and the Snowman Plan</t>
  </si>
  <si>
    <t>Henry and Mudge and Annie's Perfect Pet</t>
  </si>
  <si>
    <t>Henry and Mudge and the Tall Tree House</t>
  </si>
  <si>
    <t>Henry and Mudge and Mrs.Hopper's House</t>
  </si>
  <si>
    <t>Henry and Mudge and the Wild Goose Chase</t>
  </si>
  <si>
    <t>Henry and Mudge and the Funny Lunch</t>
  </si>
  <si>
    <t>Henry and Mudge and a Very Merry Christmas</t>
  </si>
  <si>
    <t>Henry and Mudge and the Great Grandpas</t>
  </si>
  <si>
    <t>Henry and Mudge and the Tumbling Trip</t>
  </si>
  <si>
    <t>Henry and Mudge and the Big Sleepover</t>
  </si>
  <si>
    <t>Henry and Mudge the First Book</t>
    <phoneticPr fontId="1"/>
  </si>
  <si>
    <t>Henry and Mudge in Puddle Trouble</t>
    <phoneticPr fontId="1"/>
  </si>
  <si>
    <t>level</t>
    <phoneticPr fontId="1"/>
  </si>
  <si>
    <t>アメリカの児童向けのLeveled Readersです。</t>
    <rPh sb="5" eb="7">
      <t>ジドウ</t>
    </rPh>
    <rPh sb="7" eb="8">
      <t>ム</t>
    </rPh>
    <phoneticPr fontId="1"/>
  </si>
  <si>
    <t xml:space="preserve">Saskia the Salsa Fairy </t>
    <phoneticPr fontId="1"/>
  </si>
  <si>
    <t>Save the White Whale!</t>
    <phoneticPr fontId="1"/>
  </si>
  <si>
    <t xml:space="preserve">Helicopter Rescue  </t>
    <phoneticPr fontId="1"/>
  </si>
  <si>
    <t>Polyanna</t>
    <phoneticPr fontId="1"/>
  </si>
  <si>
    <t>Mystery in Muscat</t>
    <phoneticPr fontId="1"/>
  </si>
  <si>
    <t>Danny and the Dinosaur</t>
    <phoneticPr fontId="1"/>
  </si>
  <si>
    <t>Little House Books : Laura Ingalls Wilder　(933.7 WI)</t>
    <phoneticPr fontId="1"/>
  </si>
  <si>
    <t>Hush!</t>
    <phoneticPr fontId="1"/>
  </si>
  <si>
    <t>Comic Fun</t>
    <phoneticPr fontId="1"/>
  </si>
  <si>
    <t>The Falcon</t>
    <phoneticPr fontId="1"/>
  </si>
  <si>
    <t>The Wishing Well</t>
    <phoneticPr fontId="1"/>
  </si>
  <si>
    <t>King and Queen</t>
    <phoneticPr fontId="1"/>
  </si>
  <si>
    <t>Quick, Pedal!</t>
    <phoneticPr fontId="1"/>
  </si>
  <si>
    <t>More B Pack</t>
    <phoneticPr fontId="1"/>
  </si>
  <si>
    <t>More A Pack</t>
    <phoneticPr fontId="1"/>
  </si>
  <si>
    <t xml:space="preserve">Fire!  </t>
  </si>
  <si>
    <t xml:space="preserve">Out!  </t>
  </si>
  <si>
    <t xml:space="preserve">Red Noses </t>
  </si>
  <si>
    <t>Got a Job?</t>
  </si>
  <si>
    <t>Hiccups</t>
  </si>
  <si>
    <t>Gorilla on the Run</t>
  </si>
  <si>
    <t>Catch It!</t>
  </si>
  <si>
    <t>A Big Bunch of Flowers</t>
    <phoneticPr fontId="1"/>
  </si>
  <si>
    <t xml:space="preserve">The Gulls' Picnic </t>
    <phoneticPr fontId="1"/>
  </si>
  <si>
    <t xml:space="preserve">The Ball Pit </t>
    <phoneticPr fontId="1"/>
  </si>
  <si>
    <t xml:space="preserve">The Odd Egg </t>
    <phoneticPr fontId="1"/>
  </si>
  <si>
    <t xml:space="preserve">Castle in the Air </t>
    <phoneticPr fontId="1"/>
  </si>
  <si>
    <t>Cecily Parsley's Nursery Rhymes</t>
    <phoneticPr fontId="1"/>
  </si>
  <si>
    <t>E12</t>
    <phoneticPr fontId="1"/>
  </si>
  <si>
    <t>Good Night, Gorilla</t>
    <phoneticPr fontId="1"/>
  </si>
  <si>
    <t>Today Is Monday</t>
    <phoneticPr fontId="1"/>
  </si>
  <si>
    <t>Alissa</t>
    <phoneticPr fontId="1"/>
  </si>
  <si>
    <t>Moore, C. J.</t>
    <phoneticPr fontId="1"/>
  </si>
  <si>
    <t>Macmillan Education</t>
    <phoneticPr fontId="1"/>
  </si>
  <si>
    <t>Verne, Jules</t>
    <phoneticPr fontId="1"/>
  </si>
  <si>
    <t>Blue Fins</t>
    <phoneticPr fontId="1"/>
  </si>
  <si>
    <t>Axten, Sarah</t>
    <phoneticPr fontId="1"/>
  </si>
  <si>
    <t>Gulliver's Travels in Lilliput</t>
    <phoneticPr fontId="1"/>
  </si>
  <si>
    <t>Swift, Jonathan</t>
    <phoneticPr fontId="1"/>
  </si>
  <si>
    <t>In The Frame</t>
    <phoneticPr fontId="1"/>
  </si>
  <si>
    <t>Sweetnam, Polly</t>
    <phoneticPr fontId="1"/>
  </si>
  <si>
    <t>Prowse, Philip</t>
    <phoneticPr fontId="1"/>
  </si>
  <si>
    <t>The Lost Ship</t>
    <phoneticPr fontId="1"/>
  </si>
  <si>
    <t>Colbourn, Stephen</t>
    <phoneticPr fontId="1"/>
  </si>
  <si>
    <t>Lucky Number</t>
    <phoneticPr fontId="1"/>
  </si>
  <si>
    <t>Milne, John</t>
    <phoneticPr fontId="1"/>
  </si>
  <si>
    <t>The Magic Barber</t>
    <phoneticPr fontId="1"/>
  </si>
  <si>
    <t>Photo Finish</t>
    <phoneticPr fontId="1"/>
  </si>
  <si>
    <t>Sara Says No!</t>
    <phoneticPr fontId="1"/>
  </si>
  <si>
    <t>Whitney, Norman</t>
  </si>
  <si>
    <t>Shooting Stars</t>
    <phoneticPr fontId="1"/>
  </si>
  <si>
    <t>Ski Race</t>
    <phoneticPr fontId="1"/>
  </si>
  <si>
    <t>Jupp, Eleanor</t>
    <phoneticPr fontId="1"/>
  </si>
  <si>
    <t>The Umbrella</t>
    <phoneticPr fontId="1"/>
  </si>
  <si>
    <t>Harris, Clare</t>
    <phoneticPr fontId="1"/>
  </si>
  <si>
    <t>The Well</t>
    <phoneticPr fontId="1"/>
  </si>
  <si>
    <t>The Mill on the Floss</t>
    <phoneticPr fontId="1"/>
  </si>
  <si>
    <t>Eliot, George</t>
    <phoneticPr fontId="1"/>
  </si>
  <si>
    <t>The Last of the Mohicans</t>
    <phoneticPr fontId="1"/>
  </si>
  <si>
    <t>Cooper, James Fenimore</t>
    <phoneticPr fontId="1"/>
  </si>
  <si>
    <t>A Tale of Two Cities</t>
    <phoneticPr fontId="1"/>
  </si>
  <si>
    <t>Dickens, Charles</t>
    <phoneticPr fontId="1"/>
  </si>
  <si>
    <t>Little Women</t>
    <phoneticPr fontId="1"/>
  </si>
  <si>
    <t>Alcott, Louisa May</t>
    <phoneticPr fontId="1"/>
  </si>
  <si>
    <t>Northanger Abbey</t>
  </si>
  <si>
    <t>Austen, Jane</t>
    <phoneticPr fontId="1"/>
  </si>
  <si>
    <t>Henry, O.</t>
    <phoneticPr fontId="1"/>
  </si>
  <si>
    <t>Billy Budd</t>
  </si>
  <si>
    <t>Melville, Herman</t>
    <phoneticPr fontId="1"/>
  </si>
  <si>
    <t>The Adventures of Tom Sawyer</t>
    <phoneticPr fontId="1"/>
  </si>
  <si>
    <t>Twain, Mark</t>
    <phoneticPr fontId="1"/>
  </si>
  <si>
    <t>Washington Square</t>
  </si>
  <si>
    <t>James, Henry</t>
    <phoneticPr fontId="1"/>
  </si>
  <si>
    <t>The Phantom of the Opera</t>
    <phoneticPr fontId="1"/>
  </si>
  <si>
    <t>Leroux, Gaston</t>
    <phoneticPr fontId="1"/>
  </si>
  <si>
    <t>The Adventures of Huckleberry Finn</t>
  </si>
  <si>
    <t>The Black Tulip</t>
  </si>
  <si>
    <t>Dumas, Alexandre</t>
    <phoneticPr fontId="1"/>
  </si>
  <si>
    <t>Bront, Charlotte</t>
    <phoneticPr fontId="1"/>
  </si>
  <si>
    <t>The House in the Picture and Abbot Thomas' Treasure</t>
  </si>
  <si>
    <t>James, M. R.</t>
    <phoneticPr fontId="1"/>
  </si>
  <si>
    <t>Good Wives</t>
  </si>
  <si>
    <t>The Man in the Iron Mask</t>
  </si>
  <si>
    <t>Hawk-eyethe Pathfinder</t>
  </si>
  <si>
    <t>The Trumpet-Major</t>
  </si>
  <si>
    <t>Hardy, Thomas</t>
    <phoneticPr fontId="1"/>
  </si>
  <si>
    <t>Hope, Anthony</t>
    <phoneticPr fontId="1"/>
  </si>
  <si>
    <t>Princess Diana</t>
  </si>
  <si>
    <t>Collins, Anne</t>
    <phoneticPr fontId="1"/>
  </si>
  <si>
    <t>The Signalman and The Ghost at the Trial</t>
  </si>
  <si>
    <t>Blackmore, R. D.</t>
    <phoneticPr fontId="1"/>
  </si>
  <si>
    <t>The Three Musketeers</t>
  </si>
  <si>
    <t>The Last Leaf and Other Stories</t>
    <phoneticPr fontId="1"/>
  </si>
  <si>
    <t>RA</t>
    <phoneticPr fontId="1"/>
  </si>
  <si>
    <t>Arthur Ransome</t>
    <phoneticPr fontId="1"/>
  </si>
  <si>
    <t>Alissa</t>
  </si>
  <si>
    <t>Around the World in Eighty Days</t>
  </si>
  <si>
    <t>Blue Fins</t>
  </si>
  <si>
    <t>In The Frame</t>
  </si>
  <si>
    <t>The Lost Ship</t>
  </si>
  <si>
    <t>Sara Says No!</t>
  </si>
  <si>
    <t>Ski Race</t>
  </si>
  <si>
    <t>The Umbrella</t>
  </si>
  <si>
    <t>The Well</t>
  </si>
  <si>
    <t>Gulliver's Travels in Lilliput</t>
    <phoneticPr fontId="1"/>
  </si>
  <si>
    <t>The Mill on the Floss</t>
  </si>
  <si>
    <t>The Last of the Mohicans</t>
  </si>
  <si>
    <t>The Last Leaf and Other Stories</t>
  </si>
  <si>
    <t>L.A. Detective</t>
    <phoneticPr fontId="1"/>
  </si>
  <si>
    <t>Alice in Wonderland</t>
  </si>
  <si>
    <t xml:space="preserve">Stories of Pirates </t>
  </si>
  <si>
    <t>Stories of Knights</t>
  </si>
  <si>
    <t>Stories of Dragons</t>
  </si>
  <si>
    <t>Stories of witches</t>
  </si>
  <si>
    <t>Aladdin and his Magical Lamp</t>
  </si>
  <si>
    <t>Stories of robots</t>
  </si>
  <si>
    <t>The Princess and the Pea</t>
  </si>
  <si>
    <t>Stories of ghosts</t>
  </si>
  <si>
    <t>The Twelve Dancing Princesses</t>
  </si>
  <si>
    <t>The Frog Prince</t>
  </si>
  <si>
    <t>The Emperor's New Clothes</t>
  </si>
  <si>
    <t>Stories of princes and princesses</t>
  </si>
  <si>
    <t>Stories of magical animals</t>
  </si>
  <si>
    <t>Stories of monsters</t>
  </si>
  <si>
    <t>The Little Mermaid</t>
  </si>
  <si>
    <t>Pinocchio</t>
  </si>
  <si>
    <t>The story of Heidi</t>
  </si>
  <si>
    <t>The story of castles</t>
  </si>
  <si>
    <t>The Snow Queen</t>
  </si>
  <si>
    <t>英語多読完全ブックガイド　めざせ!1000万語　改訂第4版</t>
    <phoneticPr fontId="1"/>
  </si>
  <si>
    <r>
      <t>Usborne Young Reading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(837.7US)</t>
    </r>
    <phoneticPr fontId="1"/>
  </si>
  <si>
    <t xml:space="preserve">Curious George and the Bunny </t>
    <phoneticPr fontId="1"/>
  </si>
  <si>
    <t>Curious George and the Dinosaur</t>
    <phoneticPr fontId="1"/>
  </si>
  <si>
    <t>Curious George Home Run</t>
    <phoneticPr fontId="1"/>
  </si>
  <si>
    <t xml:space="preserve">Curious George Librarian for a Day </t>
    <phoneticPr fontId="1"/>
  </si>
  <si>
    <t xml:space="preserve">Curious George Visits the Library </t>
    <phoneticPr fontId="1"/>
  </si>
  <si>
    <t xml:space="preserve">Curious George's ABCs </t>
    <phoneticPr fontId="1"/>
  </si>
  <si>
    <t xml:space="preserve">Curious George's Opposites </t>
    <phoneticPr fontId="1"/>
  </si>
  <si>
    <t>Curious George's Are You Curious?</t>
    <phoneticPr fontId="1"/>
  </si>
  <si>
    <t>Curious George Loves to Ride</t>
    <phoneticPr fontId="1"/>
  </si>
  <si>
    <t>Curious George Says Thank You</t>
    <phoneticPr fontId="1"/>
  </si>
  <si>
    <t>Curious George Goes Camping</t>
    <phoneticPr fontId="1"/>
  </si>
  <si>
    <t>Curious George Takes a Train</t>
    <phoneticPr fontId="1"/>
  </si>
  <si>
    <t xml:space="preserve">Curious George Feeds the Animals </t>
    <phoneticPr fontId="1"/>
  </si>
  <si>
    <t>Curious George and the Hot Air Balloon</t>
    <phoneticPr fontId="1"/>
  </si>
  <si>
    <t xml:space="preserve">Curious George The Donut Delivery </t>
    <phoneticPr fontId="1"/>
  </si>
  <si>
    <t>Nate the Great Goes Undercover</t>
    <phoneticPr fontId="1"/>
  </si>
  <si>
    <t>Nate the Great and the Phony Clue</t>
    <phoneticPr fontId="1"/>
  </si>
  <si>
    <t>Nate the Great and the Sticky Case</t>
    <phoneticPr fontId="1"/>
  </si>
  <si>
    <t>Nate the Great and the Snowy Trail</t>
    <phoneticPr fontId="1"/>
  </si>
  <si>
    <t>Nate the Great and the Fishy Prize</t>
    <phoneticPr fontId="1"/>
  </si>
  <si>
    <t>Nate the Great Stalks Stupidweed</t>
    <phoneticPr fontId="1"/>
  </si>
  <si>
    <t>Nate the Great Goes Down in the Dumps</t>
    <phoneticPr fontId="1"/>
  </si>
  <si>
    <t>Nate the Great and the Stolen Base</t>
    <phoneticPr fontId="1"/>
  </si>
  <si>
    <t>Nate the Great and the Pillowcase</t>
    <phoneticPr fontId="1"/>
  </si>
  <si>
    <t>Nate the Great and the Crunchy Christmas</t>
    <phoneticPr fontId="1"/>
  </si>
  <si>
    <t>Nate the Great Saves the King of Sweden</t>
    <phoneticPr fontId="1"/>
  </si>
  <si>
    <t>Nate the Great and Me: The Case of the Fleeing Fang</t>
    <phoneticPr fontId="1"/>
  </si>
  <si>
    <t>1+</t>
    <phoneticPr fontId="1"/>
  </si>
  <si>
    <t>Rain!</t>
  </si>
  <si>
    <t>Pumpkin Mess</t>
  </si>
  <si>
    <t>Dressing Up</t>
  </si>
  <si>
    <t>Rock Pool to Rainforest</t>
  </si>
  <si>
    <t>A Top Pot</t>
    <phoneticPr fontId="1"/>
  </si>
  <si>
    <t>Spot the Pot</t>
    <phoneticPr fontId="1"/>
  </si>
  <si>
    <t>A Picnic at Sunset</t>
    <phoneticPr fontId="1"/>
  </si>
  <si>
    <t>At Sunset</t>
    <phoneticPr fontId="1"/>
  </si>
  <si>
    <t>Kite in the Wind</t>
    <phoneticPr fontId="1"/>
  </si>
  <si>
    <t>In the Wind</t>
    <phoneticPr fontId="1"/>
  </si>
  <si>
    <t>The Big Picnic</t>
    <phoneticPr fontId="1"/>
  </si>
  <si>
    <t>Grow Me a Picnic</t>
    <phoneticPr fontId="1"/>
  </si>
  <si>
    <t>A Den in the Wood</t>
    <phoneticPr fontId="1"/>
  </si>
  <si>
    <t>Dens and Nests</t>
    <phoneticPr fontId="1"/>
  </si>
  <si>
    <t>Cards for Gran</t>
    <phoneticPr fontId="1"/>
  </si>
  <si>
    <t>Frog Cards</t>
    <phoneticPr fontId="1"/>
  </si>
  <si>
    <t>Home for a Night</t>
    <phoneticPr fontId="1"/>
  </si>
  <si>
    <t>The Right Home</t>
    <phoneticPr fontId="1"/>
  </si>
  <si>
    <t>Is That Rain?</t>
    <phoneticPr fontId="1"/>
  </si>
  <si>
    <t>Grow a Strawberry Mess</t>
    <phoneticPr fontId="1"/>
  </si>
  <si>
    <t>The Mosaic Trail</t>
    <phoneticPr fontId="1"/>
  </si>
  <si>
    <t>Mosaic Art</t>
    <phoneticPr fontId="1"/>
  </si>
  <si>
    <t>The Stinky Plant</t>
    <phoneticPr fontId="1"/>
  </si>
  <si>
    <t xml:space="preserve">Plants for Dinner </t>
    <phoneticPr fontId="1"/>
  </si>
  <si>
    <t>A Dress for Biff</t>
    <phoneticPr fontId="1"/>
  </si>
  <si>
    <t>Camel-Back Mountain</t>
    <phoneticPr fontId="1"/>
  </si>
  <si>
    <t>Highest Mountain, Deepest Canyon</t>
    <phoneticPr fontId="1"/>
  </si>
  <si>
    <t>The Treasure Map</t>
    <phoneticPr fontId="1"/>
  </si>
  <si>
    <t>Map, Compass, Explore!</t>
    <phoneticPr fontId="1"/>
  </si>
  <si>
    <t>The Strange Beast</t>
    <phoneticPr fontId="1"/>
  </si>
  <si>
    <t>Beast Feasts</t>
    <phoneticPr fontId="1"/>
  </si>
  <si>
    <t>Grub Up</t>
    <phoneticPr fontId="1"/>
  </si>
  <si>
    <t>Minibeasts Matter!</t>
    <phoneticPr fontId="1"/>
  </si>
  <si>
    <t>Seeing in the Dark</t>
    <phoneticPr fontId="1"/>
  </si>
  <si>
    <t>Super Senses</t>
    <phoneticPr fontId="1"/>
  </si>
  <si>
    <t>The Steam Train</t>
    <phoneticPr fontId="1"/>
  </si>
  <si>
    <t>Faster, Faster!</t>
    <phoneticPr fontId="1"/>
  </si>
  <si>
    <t>A Mammoth Task</t>
    <phoneticPr fontId="1"/>
  </si>
  <si>
    <t>Extinct Giants</t>
    <phoneticPr fontId="1"/>
  </si>
  <si>
    <t>The Lightning Key</t>
    <phoneticPr fontId="1"/>
  </si>
  <si>
    <t>Safe in a Storm</t>
    <phoneticPr fontId="1"/>
  </si>
  <si>
    <t>Survival in the Arctic</t>
    <phoneticPr fontId="1"/>
  </si>
  <si>
    <t>What Do We Need to Survive?</t>
    <phoneticPr fontId="1"/>
  </si>
  <si>
    <t>The Urgent Message</t>
    <phoneticPr fontId="1"/>
  </si>
  <si>
    <t>Smoke Signals to Smartphones</t>
    <phoneticPr fontId="1"/>
  </si>
  <si>
    <t>Meeting Mozart</t>
    <phoneticPr fontId="1"/>
  </si>
  <si>
    <t>Meet a Genius</t>
    <phoneticPr fontId="1"/>
  </si>
  <si>
    <t>At the Monster Games</t>
    <phoneticPr fontId="1"/>
  </si>
  <si>
    <t>Animal Superpowers</t>
    <phoneticPr fontId="1"/>
  </si>
  <si>
    <t>Sculptures for the Emperor</t>
    <phoneticPr fontId="1"/>
  </si>
  <si>
    <t>Stone Sculptures to Frozen Figures</t>
    <phoneticPr fontId="1"/>
  </si>
  <si>
    <t>Wake Up!</t>
    <phoneticPr fontId="1"/>
  </si>
  <si>
    <t>Sleep</t>
    <phoneticPr fontId="1"/>
  </si>
  <si>
    <t>Turtle Beach</t>
    <phoneticPr fontId="1"/>
  </si>
  <si>
    <t>ORTのレベルに沿って、同じトピックをフィクションとノン･フィクションで読む構成のシリーズです。</t>
    <rPh sb="8" eb="9">
      <t>ソ</t>
    </rPh>
    <rPh sb="12" eb="13">
      <t>オナ</t>
    </rPh>
    <rPh sb="36" eb="37">
      <t>ヨ</t>
    </rPh>
    <rPh sb="38" eb="40">
      <t>コウセイ</t>
    </rPh>
    <phoneticPr fontId="1"/>
  </si>
  <si>
    <t>ORT: Explore with Biff, Chip and Kipper
                                           (837.7 OX)</t>
    <phoneticPr fontId="1"/>
  </si>
  <si>
    <r>
      <t>ORT: Decode and Develop</t>
    </r>
    <r>
      <rPr>
        <sz val="16"/>
        <color theme="1"/>
        <rFont val="HG丸ｺﾞｼｯｸM-PRO"/>
        <family val="3"/>
        <charset val="128"/>
      </rPr>
      <t xml:space="preserve"> </t>
    </r>
    <r>
      <rPr>
        <sz val="22"/>
        <color theme="1"/>
        <rFont val="HG丸ｺﾞｼｯｸM-PRO"/>
        <family val="3"/>
        <charset val="128"/>
      </rPr>
      <t>(837.7 OX)</t>
    </r>
    <phoneticPr fontId="1"/>
  </si>
  <si>
    <t>Board Book Series (CG 0)</t>
    <phoneticPr fontId="1"/>
  </si>
  <si>
    <t>岐阜県図書館　多読資料リスト</t>
    <rPh sb="0" eb="6">
      <t>ギフケントショカン</t>
    </rPh>
    <rPh sb="7" eb="9">
      <t>タドク</t>
    </rPh>
    <rPh sb="9" eb="11">
      <t>シリョウ</t>
    </rPh>
    <phoneticPr fontId="1"/>
  </si>
  <si>
    <t>Pearson English Readers (837.7 PE)</t>
    <phoneticPr fontId="1"/>
  </si>
  <si>
    <t>バラエティ豊かなラインナップで、楽しみながら読むことができるシリーズです。</t>
    <rPh sb="5" eb="6">
      <t>ユタ</t>
    </rPh>
    <rPh sb="16" eb="17">
      <t>タノ</t>
    </rPh>
    <rPh sb="22" eb="23">
      <t>ヨ</t>
    </rPh>
    <phoneticPr fontId="1"/>
  </si>
  <si>
    <t>No</t>
  </si>
  <si>
    <t xml:space="preserve">Easy starts（0）
</t>
    <phoneticPr fontId="1"/>
  </si>
  <si>
    <t>A New Zealand Adventure</t>
    <phoneticPr fontId="1"/>
  </si>
  <si>
    <t>0.8-0.8</t>
  </si>
  <si>
    <t xml:space="preserve">	Between Two Worlds</t>
    <phoneticPr fontId="1"/>
  </si>
  <si>
    <t>0.8-0.9</t>
  </si>
  <si>
    <t xml:space="preserve">Billy and the Queen	</t>
    <phoneticPr fontId="1"/>
  </si>
  <si>
    <t>Dino's Day in London</t>
    <phoneticPr fontId="1"/>
  </si>
  <si>
    <t>Flying Home</t>
    <phoneticPr fontId="1"/>
  </si>
  <si>
    <t>Hannah and the Hurricane</t>
    <phoneticPr fontId="1"/>
  </si>
  <si>
    <t>Lucky Break</t>
    <phoneticPr fontId="1"/>
  </si>
  <si>
    <t>Maisie and the Dolphin</t>
    <phoneticPr fontId="1"/>
  </si>
  <si>
    <t>Marcel and the Mona Lisa</t>
    <phoneticPr fontId="1"/>
  </si>
  <si>
    <t>Marcel and the White Star</t>
    <phoneticPr fontId="1"/>
  </si>
  <si>
    <t>Pete and the Pirates</t>
    <phoneticPr fontId="1"/>
  </si>
  <si>
    <t>0.9-0.9</t>
  </si>
  <si>
    <t>San Francisco Story</t>
    <phoneticPr fontId="1"/>
  </si>
  <si>
    <t xml:space="preserve">Simon and the Spy	</t>
    <phoneticPr fontId="1"/>
  </si>
  <si>
    <t>The Big Bag Mistake＊</t>
    <phoneticPr fontId="1"/>
  </si>
  <si>
    <t>The Fireboy</t>
    <phoneticPr fontId="1"/>
  </si>
  <si>
    <t>The Last Photo</t>
    <phoneticPr fontId="1"/>
  </si>
  <si>
    <t>The Leopard and the Lighthouse</t>
    <phoneticPr fontId="1"/>
  </si>
  <si>
    <t xml:space="preserve">The Pearl Girl	</t>
    <phoneticPr fontId="1"/>
  </si>
  <si>
    <t>The Troy Stone</t>
    <phoneticPr fontId="1"/>
  </si>
  <si>
    <t>The White Oryx</t>
    <phoneticPr fontId="1"/>
  </si>
  <si>
    <t>Tinker's Farm</t>
    <phoneticPr fontId="1"/>
  </si>
  <si>
    <t>Tinker's Island</t>
    <phoneticPr fontId="1"/>
  </si>
  <si>
    <t>Who Wants to be a Star?</t>
    <phoneticPr fontId="1"/>
  </si>
  <si>
    <t>冊数計：23冊（すべてCＤあり）</t>
  </si>
  <si>
    <t>語数合計</t>
    <rPh sb="0" eb="1">
      <t>ゴ</t>
    </rPh>
    <rPh sb="1" eb="2">
      <t>スウ</t>
    </rPh>
    <rPh sb="2" eb="4">
      <t>ゴウケイ</t>
    </rPh>
    <phoneticPr fontId="1"/>
  </si>
  <si>
    <t>＊は複本（資料コード8134069978）有り。</t>
    <rPh sb="2" eb="4">
      <t>フクホン</t>
    </rPh>
    <rPh sb="5" eb="7">
      <t>シリョウ</t>
    </rPh>
    <rPh sb="21" eb="22">
      <t>ア</t>
    </rPh>
    <phoneticPr fontId="1"/>
  </si>
  <si>
    <t xml:space="preserve"> 1
</t>
    <phoneticPr fontId="1"/>
  </si>
  <si>
    <t>Ali and his Camera</t>
    <phoneticPr fontId="1"/>
  </si>
  <si>
    <t>1.0-1.2</t>
  </si>
  <si>
    <t>Daniel Radcliffe</t>
    <phoneticPr fontId="1"/>
  </si>
  <si>
    <t>David Beckham</t>
    <phoneticPr fontId="1"/>
  </si>
  <si>
    <t>Girl Meets Boy</t>
    <phoneticPr fontId="1"/>
  </si>
  <si>
    <t>Karen and the Artist</t>
    <phoneticPr fontId="1"/>
  </si>
  <si>
    <t>Lisa in London</t>
    <phoneticPr fontId="1"/>
  </si>
  <si>
    <t>Marcel and the Shakespeare Letters</t>
    <phoneticPr fontId="1"/>
  </si>
  <si>
    <t>Marcel goes to Hollywood</t>
    <phoneticPr fontId="1"/>
  </si>
  <si>
    <t>1.0-1.0</t>
  </si>
  <si>
    <t>Michael Jordan</t>
    <phoneticPr fontId="1"/>
  </si>
  <si>
    <t>Mike's Lucky Day</t>
    <phoneticPr fontId="1"/>
  </si>
  <si>
    <t>Mother Teresa</t>
    <phoneticPr fontId="1"/>
  </si>
  <si>
    <t>Muhammad Ali</t>
    <phoneticPr fontId="1"/>
  </si>
  <si>
    <t>Pele</t>
    <phoneticPr fontId="1"/>
  </si>
  <si>
    <t>Rip Van Winkle and The Legend of Sleepy Hollow</t>
    <phoneticPr fontId="1"/>
  </si>
  <si>
    <t>1.2-1.4</t>
  </si>
  <si>
    <t>Run For Your Life</t>
    <phoneticPr fontId="1"/>
  </si>
  <si>
    <t>Sadie's Big Day at the Office</t>
    <phoneticPr fontId="1"/>
  </si>
  <si>
    <t xml:space="preserve">Six Sketches </t>
    <phoneticPr fontId="1"/>
  </si>
  <si>
    <t xml:space="preserve">Speed Queens </t>
    <phoneticPr fontId="1"/>
  </si>
  <si>
    <t xml:space="preserve">Surfer! </t>
    <phoneticPr fontId="1"/>
  </si>
  <si>
    <t xml:space="preserve">The Adventures of Tom Sawyer </t>
    <phoneticPr fontId="1"/>
  </si>
  <si>
    <t>1.4-1.6</t>
  </si>
  <si>
    <t xml:space="preserve">The Battle of Newton Road </t>
    <phoneticPr fontId="1"/>
  </si>
  <si>
    <t xml:space="preserve">The Gift of the Magi and Other Stories </t>
    <phoneticPr fontId="1"/>
  </si>
  <si>
    <t>The House of the Seven Gables</t>
    <phoneticPr fontId="1"/>
  </si>
  <si>
    <t>The Missing Coins</t>
    <phoneticPr fontId="1"/>
  </si>
  <si>
    <t xml:space="preserve">William Tell </t>
    <phoneticPr fontId="1"/>
  </si>
  <si>
    <t>冊数計：26冊（すべてCＤあり）</t>
  </si>
  <si>
    <t>Gandhi</t>
    <phoneticPr fontId="1"/>
  </si>
  <si>
    <t>2.2-2.4</t>
  </si>
  <si>
    <t xml:space="preserve">Heidi </t>
    <phoneticPr fontId="1"/>
  </si>
  <si>
    <t>2.4-2.6</t>
  </si>
  <si>
    <t>Mr. Bean in Town</t>
    <phoneticPr fontId="1"/>
  </si>
  <si>
    <t xml:space="preserve">Robin Hood </t>
    <phoneticPr fontId="1"/>
  </si>
  <si>
    <t>Tales from Hans Andersen</t>
    <phoneticPr fontId="1"/>
  </si>
  <si>
    <t>冊数計：6冊（すべてCＤあり）</t>
    <rPh sb="0" eb="2">
      <t>サッスウ</t>
    </rPh>
    <rPh sb="2" eb="3">
      <t>ケイ</t>
    </rPh>
    <rPh sb="5" eb="6">
      <t>サツ</t>
    </rPh>
    <phoneticPr fontId="1"/>
  </si>
  <si>
    <t>語数</t>
  </si>
  <si>
    <t>Amistad</t>
    <phoneticPr fontId="1"/>
  </si>
  <si>
    <t>3.2-3.4</t>
  </si>
  <si>
    <t xml:space="preserve">Billy Elliot </t>
    <phoneticPr fontId="1"/>
  </si>
  <si>
    <t>3.4-3.6</t>
  </si>
  <si>
    <t>Dangerous Game</t>
    <phoneticPr fontId="1"/>
  </si>
  <si>
    <t xml:space="preserve">Dracula </t>
    <phoneticPr fontId="1"/>
  </si>
  <si>
    <t xml:space="preserve">A History of Britain </t>
    <phoneticPr fontId="1"/>
  </si>
  <si>
    <t>Grey Owl</t>
    <phoneticPr fontId="1"/>
  </si>
  <si>
    <t xml:space="preserve">K's First Case </t>
    <phoneticPr fontId="1"/>
  </si>
  <si>
    <t xml:space="preserve">Leaving Microsoft to Change the World </t>
    <phoneticPr fontId="1"/>
  </si>
  <si>
    <t xml:space="preserve">Martin Luther King </t>
    <phoneticPr fontId="1"/>
  </si>
  <si>
    <t>Othello</t>
    <phoneticPr fontId="1"/>
  </si>
  <si>
    <t>Pirates of the Caribbean At World's End</t>
    <phoneticPr fontId="1"/>
  </si>
  <si>
    <t>Pirates of the Caribbean: Dead Man's Chest</t>
    <phoneticPr fontId="1"/>
  </si>
  <si>
    <t xml:space="preserve">Romeo and Juliet </t>
    <phoneticPr fontId="1"/>
  </si>
  <si>
    <t xml:space="preserve">The Cellist of Sarajevo </t>
    <phoneticPr fontId="1"/>
  </si>
  <si>
    <t xml:space="preserve">The Ring </t>
    <phoneticPr fontId="1"/>
  </si>
  <si>
    <t>冊数計：16冊（すべてCＤあり）</t>
  </si>
  <si>
    <t>4.5-5.0</t>
  </si>
  <si>
    <t xml:space="preserve">Gladiator </t>
    <phoneticPr fontId="1"/>
  </si>
  <si>
    <t>Inventions that Changed the World</t>
    <phoneticPr fontId="1"/>
  </si>
  <si>
    <t>4.0-4.5</t>
  </si>
  <si>
    <t>Knife Edge</t>
    <phoneticPr fontId="1"/>
  </si>
  <si>
    <t xml:space="preserve">Love Actually </t>
    <phoneticPr fontId="1"/>
  </si>
  <si>
    <t>4.0-5.0</t>
  </si>
  <si>
    <t>Macbeth</t>
    <phoneticPr fontId="1"/>
  </si>
  <si>
    <t>On the Beach</t>
    <phoneticPr fontId="1"/>
  </si>
  <si>
    <t>4.5-5.5</t>
  </si>
  <si>
    <t>Strangers on a Train</t>
    <phoneticPr fontId="1"/>
  </si>
  <si>
    <t xml:space="preserve">The Time Machine </t>
    <phoneticPr fontId="1"/>
  </si>
  <si>
    <t>The Client</t>
  </si>
  <si>
    <t>冊数計：10冊（すべてCDなし）</t>
  </si>
  <si>
    <t xml:space="preserve">The Citadel </t>
    <phoneticPr fontId="1"/>
  </si>
  <si>
    <t>5.5-6.0</t>
  </si>
  <si>
    <t>Cold Mountain</t>
    <phoneticPr fontId="1"/>
  </si>
  <si>
    <t>5.0-5.5</t>
  </si>
  <si>
    <t>Four Weddings and a Funeral</t>
    <phoneticPr fontId="1"/>
  </si>
  <si>
    <t>Rebecca</t>
    <phoneticPr fontId="1"/>
  </si>
  <si>
    <t>Round the World in Eighty Days</t>
  </si>
  <si>
    <t>冊数計：7冊（すべてCＤなし）</t>
  </si>
  <si>
    <t>The Beach</t>
    <phoneticPr fontId="1"/>
  </si>
  <si>
    <t>6.0-6.5</t>
  </si>
  <si>
    <t>Brave New World</t>
  </si>
  <si>
    <t>The Bourne Ultimatum</t>
    <phoneticPr fontId="1"/>
  </si>
  <si>
    <t>Captain Corelli's Mandolin</t>
    <phoneticPr fontId="1"/>
  </si>
  <si>
    <t>Crime and Punishment</t>
  </si>
  <si>
    <t>Les Miserables</t>
    <phoneticPr fontId="1"/>
  </si>
  <si>
    <t xml:space="preserve">Madame Bovary </t>
    <phoneticPr fontId="1"/>
  </si>
  <si>
    <t>Man from the South and Other Stories</t>
    <phoneticPr fontId="1"/>
  </si>
  <si>
    <t>Misery</t>
    <phoneticPr fontId="1"/>
  </si>
  <si>
    <t xml:space="preserve">North and South </t>
    <phoneticPr fontId="1"/>
  </si>
  <si>
    <t xml:space="preserve">Northanger Abbey </t>
    <phoneticPr fontId="1"/>
  </si>
  <si>
    <t xml:space="preserve">Saving Private Ryan </t>
    <phoneticPr fontId="1"/>
  </si>
  <si>
    <t>Snow Falling On Cedars</t>
  </si>
  <si>
    <t>The Woman in White</t>
    <phoneticPr fontId="1"/>
  </si>
  <si>
    <t>冊数計：16冊（すべてCＤなし）</t>
  </si>
  <si>
    <t>Who was …？／Who is …？　(837.7 WH)</t>
    <phoneticPr fontId="1"/>
  </si>
  <si>
    <t>Who is Bill Gates ?</t>
    <phoneticPr fontId="1"/>
  </si>
  <si>
    <t>2.8～3.8</t>
    <phoneticPr fontId="1"/>
  </si>
  <si>
    <t>Who is George Lucas ?</t>
    <phoneticPr fontId="1"/>
  </si>
  <si>
    <t>Who is J.K. Rowling ?</t>
    <phoneticPr fontId="1"/>
  </si>
  <si>
    <t>Who is Steven Spielberg ?</t>
    <phoneticPr fontId="1"/>
  </si>
  <si>
    <t>Who was Abraham Lincoln ?</t>
    <phoneticPr fontId="1"/>
  </si>
  <si>
    <t>Who was Albert Einstein ?</t>
    <phoneticPr fontId="1"/>
  </si>
  <si>
    <t>Who was Alexander the Great ?</t>
    <phoneticPr fontId="1"/>
  </si>
  <si>
    <t>Who was Andy Warhol ?</t>
    <phoneticPr fontId="1"/>
  </si>
  <si>
    <t>Who was Anne Frank ?</t>
    <phoneticPr fontId="1"/>
  </si>
  <si>
    <t>Who was Babe Ruth ?</t>
    <phoneticPr fontId="1"/>
  </si>
  <si>
    <t>Who was Bruce Lee ?</t>
    <phoneticPr fontId="1"/>
  </si>
  <si>
    <t>Who was Charles Darwin ?</t>
    <phoneticPr fontId="1"/>
  </si>
  <si>
    <t>Who was Charles Dickens ?</t>
    <phoneticPr fontId="1"/>
  </si>
  <si>
    <t>Who was Charlie Chaplin ?</t>
    <phoneticPr fontId="1"/>
  </si>
  <si>
    <t>Who was Claude Monet ?</t>
    <phoneticPr fontId="1"/>
  </si>
  <si>
    <t>Who was Elvis Presley ?</t>
    <phoneticPr fontId="1"/>
  </si>
  <si>
    <t>Who was Ferdinand Magellan ?</t>
    <phoneticPr fontId="1"/>
  </si>
  <si>
    <t>Who was Frida Kahlo ?</t>
    <phoneticPr fontId="1"/>
  </si>
  <si>
    <t>Who was Galileo ?</t>
    <phoneticPr fontId="1"/>
  </si>
  <si>
    <t>Who was Genghis Khan ?</t>
    <phoneticPr fontId="1"/>
  </si>
  <si>
    <t>Who was George Washington ?</t>
    <phoneticPr fontId="1"/>
  </si>
  <si>
    <t>Who was Helen Keller ?</t>
    <phoneticPr fontId="1"/>
  </si>
  <si>
    <t>Who was Henry Ford ?</t>
    <phoneticPr fontId="1"/>
  </si>
  <si>
    <t>Who was Isaac Newton ?</t>
    <phoneticPr fontId="1"/>
  </si>
  <si>
    <t>Who was Joan of Arc ?</t>
    <phoneticPr fontId="1"/>
  </si>
  <si>
    <t>Who was John F. Kennedy ?</t>
    <phoneticPr fontId="1"/>
  </si>
  <si>
    <t>Who was Julius Caesar ?</t>
    <phoneticPr fontId="1"/>
  </si>
  <si>
    <t>Who was King Tut ?</t>
    <phoneticPr fontId="1"/>
  </si>
  <si>
    <t>Who was Leonardo da Vinci ?</t>
    <phoneticPr fontId="1"/>
  </si>
  <si>
    <t>Who was Louis Armstrong ?</t>
  </si>
  <si>
    <t>Who was Marco Polo ?</t>
    <phoneticPr fontId="1"/>
  </si>
  <si>
    <t>Who was Marie Antoinette ?</t>
    <phoneticPr fontId="1"/>
  </si>
  <si>
    <t>Who was Marie Curie ?</t>
    <phoneticPr fontId="1"/>
  </si>
  <si>
    <t>Who was Mark Twain ?</t>
    <phoneticPr fontId="1"/>
  </si>
  <si>
    <t>Who was Mother Teresa ?</t>
    <phoneticPr fontId="1"/>
  </si>
  <si>
    <t>Who was Muhammad Ali ?</t>
    <phoneticPr fontId="1"/>
  </si>
  <si>
    <t>Who was Neil Armstrong ?</t>
    <phoneticPr fontId="1"/>
  </si>
  <si>
    <t>Who was Nelson Mandela ?</t>
    <phoneticPr fontId="1"/>
  </si>
  <si>
    <t>Who was Pablo Picasso ?</t>
    <phoneticPr fontId="1"/>
  </si>
  <si>
    <t>Who was Princess Diana ?</t>
    <phoneticPr fontId="1"/>
  </si>
  <si>
    <t>Who was Queen Elizabeth ?</t>
    <phoneticPr fontId="1"/>
  </si>
  <si>
    <t>Who was Queen Victoria ?</t>
    <phoneticPr fontId="1"/>
  </si>
  <si>
    <t>Who was Roald Dahl ?</t>
    <phoneticPr fontId="1"/>
  </si>
  <si>
    <t>Who was Rosa Parks ?</t>
    <phoneticPr fontId="1"/>
  </si>
  <si>
    <t>Who was Steve Jobs ?</t>
    <phoneticPr fontId="1"/>
  </si>
  <si>
    <t>Who was Thomas Alva Edison ?</t>
    <phoneticPr fontId="1"/>
  </si>
  <si>
    <t>Who was Walt Disney ?</t>
    <phoneticPr fontId="1"/>
  </si>
  <si>
    <t>Who was William shakespeare ?</t>
    <phoneticPr fontId="1"/>
  </si>
  <si>
    <t>Who were the Brothers Grimm ?</t>
    <phoneticPr fontId="1"/>
  </si>
  <si>
    <t>Who were the Wright Brothers ?</t>
    <phoneticPr fontId="1"/>
  </si>
  <si>
    <t>アルク</t>
  </si>
  <si>
    <t>アルク企画開発部／編</t>
  </si>
  <si>
    <t>019.1</t>
    <phoneticPr fontId="1"/>
  </si>
  <si>
    <t>ダ</t>
    <phoneticPr fontId="1"/>
  </si>
  <si>
    <t>新・ジャンル別洋書ベスト500プラス</t>
  </si>
  <si>
    <t>英語の多聴多読最前線</t>
  </si>
  <si>
    <t>コスモピア編集部／編</t>
  </si>
  <si>
    <t>375.89</t>
    <phoneticPr fontId="1"/>
  </si>
  <si>
    <t>言語教育における多読</t>
  </si>
  <si>
    <t>くろしお出版</t>
  </si>
  <si>
    <t>ネ</t>
    <phoneticPr fontId="1"/>
  </si>
  <si>
    <t>図書館多読のすすめかた</t>
  </si>
  <si>
    <t>日本図書館協会</t>
  </si>
  <si>
    <t>西澤 一／編著</t>
    <phoneticPr fontId="1"/>
  </si>
  <si>
    <t>洋書天国へようこそ</t>
  </si>
  <si>
    <t>宮脇 孝雄／著</t>
  </si>
  <si>
    <t>ミ</t>
    <phoneticPr fontId="1"/>
  </si>
  <si>
    <t>中学英語でもっと読みたくなる洋書の世界</t>
  </si>
  <si>
    <t>青春出版社</t>
  </si>
  <si>
    <t>No.</t>
    <phoneticPr fontId="1"/>
  </si>
  <si>
    <t>I.S.P.Nation／著</t>
    <phoneticPr fontId="1"/>
  </si>
  <si>
    <t>中学英語から始める洋書の世界</t>
  </si>
  <si>
    <t>林 剛司／著</t>
  </si>
  <si>
    <t>英語多読に関する資料です。下記以外の資料をご利用の際は、検索機やカウンターで所蔵場所をご確認ください。</t>
    <rPh sb="0" eb="2">
      <t>エイゴ</t>
    </rPh>
    <rPh sb="2" eb="4">
      <t>タドク</t>
    </rPh>
    <rPh sb="5" eb="6">
      <t>カン</t>
    </rPh>
    <rPh sb="8" eb="10">
      <t>シリョウ</t>
    </rPh>
    <rPh sb="13" eb="17">
      <t>カキイガイ</t>
    </rPh>
    <rPh sb="18" eb="20">
      <t>シリョウ</t>
    </rPh>
    <rPh sb="38" eb="40">
      <t>ショゾウ</t>
    </rPh>
    <phoneticPr fontId="1"/>
  </si>
  <si>
    <t>A Connecticut Yankee in King Arthur's court</t>
  </si>
  <si>
    <t>Marlery &amp; me</t>
  </si>
  <si>
    <t>The last king of Scotland</t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</si>
  <si>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</si>
  <si>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</si>
  <si>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</si>
  <si>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</si>
  <si>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</si>
  <si>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SIR : Step into Reading　(837.7　ST)</t>
    <phoneticPr fontId="1"/>
  </si>
  <si>
    <t>Dinosaur Hunters</t>
  </si>
  <si>
    <t>Moonwalk: The First Trip to the Moon</t>
  </si>
  <si>
    <t>Raptor Pack</t>
  </si>
  <si>
    <t>The Trail of Tears</t>
  </si>
  <si>
    <t>The Trojan Horse : How the Greeks Won the War</t>
  </si>
  <si>
    <t>Ballerina Dreams: from Orphan to Dancer</t>
  </si>
  <si>
    <t>Discovery in the Cave</t>
  </si>
  <si>
    <t>Escape North! : The Story of Harriet Tubman</t>
  </si>
  <si>
    <t>How Not to Start Third Grade</t>
  </si>
  <si>
    <t>Hungry Plants</t>
  </si>
  <si>
    <t>Pompeii ... Buried Alive !</t>
  </si>
  <si>
    <t>Porky and Bess</t>
  </si>
  <si>
    <t>A Poor Excuse for a Dragon</t>
  </si>
  <si>
    <t>Tut's Mummy: Lost ... and Found</t>
  </si>
  <si>
    <t>Baseball Ballerina</t>
  </si>
  <si>
    <t>Beans Baker's Best Shot</t>
  </si>
  <si>
    <t>The Best Mistake Ever! and Other Stories</t>
  </si>
  <si>
    <t>The Bravest Dog Ever : The True Story of Balto</t>
  </si>
  <si>
    <t>Eat My Dust!: Henry Ford's First Race</t>
  </si>
  <si>
    <t>Little Witch Goes to School</t>
  </si>
  <si>
    <t>Made from Stars (Disney Wish)</t>
  </si>
  <si>
    <t>Meet the Astronaut (LEGO City)</t>
  </si>
  <si>
    <t>Molly the Brave and Me</t>
  </si>
  <si>
    <t>Wild, Wild Wolves</t>
  </si>
  <si>
    <t>All Stuck Up</t>
  </si>
  <si>
    <t>Beef Stew</t>
  </si>
  <si>
    <t>Bones</t>
  </si>
  <si>
    <t>David and the Giant</t>
  </si>
  <si>
    <t>Dinosaur Babies</t>
  </si>
  <si>
    <t>Five Silly Fishermen</t>
  </si>
  <si>
    <t>Sir Small and the Dragonfly</t>
  </si>
  <si>
    <t>The Statue of Liberty</t>
  </si>
  <si>
    <t>Ballet Stars</t>
  </si>
  <si>
    <t>A Cars Christmas</t>
  </si>
  <si>
    <t>City Cats  Country Cats</t>
  </si>
  <si>
    <t>Dragon Egg</t>
  </si>
  <si>
    <t>Go, go, go!</t>
  </si>
  <si>
    <t>Jack and Jill and Big Dog Bill</t>
  </si>
  <si>
    <t>The Pup Speaks Up</t>
  </si>
  <si>
    <t>Race around the world</t>
  </si>
  <si>
    <t>Sleepy Dog</t>
  </si>
  <si>
    <t>Sunshine Moonshine</t>
  </si>
  <si>
    <t>The magic barber</t>
    <phoneticPr fontId="1"/>
  </si>
  <si>
    <t>Lucky number</t>
    <phoneticPr fontId="1"/>
  </si>
  <si>
    <t>Shooting stars</t>
    <phoneticPr fontId="1"/>
  </si>
  <si>
    <t>The Case of the Missing Monkey</t>
  </si>
  <si>
    <t>The Case of the Climbing Cat</t>
  </si>
  <si>
    <t>The Case of the Puzzling Possum</t>
  </si>
  <si>
    <t>The Case of the Troublesome Turtle</t>
  </si>
  <si>
    <t>The Case of the Baffled Bear</t>
  </si>
  <si>
    <t>The Case of the Desperate Duck</t>
  </si>
  <si>
    <t>Days with Frog and Toad</t>
  </si>
  <si>
    <t>Frog and Toad All Year</t>
  </si>
  <si>
    <t>Frog and Toad Are Friends</t>
  </si>
  <si>
    <t>Frog and Toad Together</t>
  </si>
  <si>
    <t>Kung Fu Kid</t>
    <phoneticPr fontId="1"/>
  </si>
  <si>
    <t>The New Gingerbread Man</t>
    <phoneticPr fontId="1"/>
  </si>
  <si>
    <t>2</t>
    <phoneticPr fontId="1"/>
  </si>
  <si>
    <t>RTR : Ready to Read   (837.7 HE)</t>
    <phoneticPr fontId="1"/>
  </si>
  <si>
    <t>Annie and Snowball and the Dress-up Birthday</t>
    <phoneticPr fontId="1"/>
  </si>
  <si>
    <t>Annie and Snowball and the  Prettiest House</t>
    <phoneticPr fontId="1"/>
  </si>
  <si>
    <t>Annie and Snowball and the Teacup Club</t>
    <phoneticPr fontId="1"/>
  </si>
  <si>
    <t>Annie and Snowball and the  Pink Surprise</t>
    <phoneticPr fontId="1"/>
  </si>
  <si>
    <t>Annie and Snowball and the Cozy Nest</t>
    <phoneticPr fontId="1"/>
  </si>
  <si>
    <t>Annie and Snowball and the Shining Star</t>
    <phoneticPr fontId="1"/>
  </si>
  <si>
    <t>Annie and Snowball and the Magical House</t>
    <phoneticPr fontId="1"/>
  </si>
  <si>
    <t>Annie and Snowball and the Wintry Freeze</t>
    <phoneticPr fontId="1"/>
  </si>
  <si>
    <t>Annie and Snowball and the Book Bugs Club</t>
    <phoneticPr fontId="1"/>
  </si>
  <si>
    <t>Annie and Snowball and the Thankful Friends</t>
    <phoneticPr fontId="1"/>
  </si>
  <si>
    <t>Annie and Snowball and the Surprise Day</t>
    <phoneticPr fontId="1"/>
  </si>
  <si>
    <t>Annie and Snowball and the  Grandmother Night</t>
    <phoneticPr fontId="1"/>
  </si>
  <si>
    <t>Annie and Snowball and the Wedding Day</t>
    <phoneticPr fontId="1"/>
  </si>
  <si>
    <t>3</t>
    <phoneticPr fontId="1"/>
  </si>
  <si>
    <t>Bunnicula and friends The  Vampire Bunny</t>
    <phoneticPr fontId="1"/>
  </si>
  <si>
    <t>Bunnicula and friends Hot Fudge</t>
    <phoneticPr fontId="1"/>
  </si>
  <si>
    <t>Bunnicula and friends Scared Silly</t>
    <phoneticPr fontId="1"/>
  </si>
  <si>
    <t>Bunnicula and friends Rabbit-Cadabra!</t>
    <phoneticPr fontId="1"/>
  </si>
  <si>
    <t>Bunnicula and friends The Fright Before Christmas</t>
    <phoneticPr fontId="1"/>
  </si>
  <si>
    <t>Bunnicula and friends Creepy-Crawly Birthday</t>
    <phoneticPr fontId="1"/>
  </si>
  <si>
    <t>2025年2月作成</t>
    <phoneticPr fontId="1"/>
  </si>
  <si>
    <t>書　　　名</t>
    <phoneticPr fontId="2"/>
  </si>
  <si>
    <t>書　　　名</t>
    <rPh sb="0" eb="1">
      <t>ショ</t>
    </rPh>
    <rPh sb="4" eb="5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</si>
</sst>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[Red]\(0\)"/>
  </numFmts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2"/>
      <color rgb="FF262626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b/>
      <sz val="24"/>
      <color rgb="FF000000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6"/>
      <color rgb="FF26262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MS PGothic"/>
      <family val="3"/>
      <charset val="128"/>
    </font>
    <font>
      <sz val="11"/>
      <name val="ＭＳ Ｐゴシック"/>
      <family val="3"/>
      <charset val="128"/>
    </font>
    <font>
      <sz val="14"/>
      <color rgb="FF262626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theme="0" tint="-0.34998626667073579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top"/>
    </xf>
    <xf numFmtId="0" fontId="32" fillId="0" borderId="0"/>
  </cellStyleXfs>
  <cellXfs count="1099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5" fillId="2" borderId="14" xfId="0" applyFont="1" applyFill="1" applyBorder="1" applyAlignment="1">
      <alignment vertical="center" wrapText="1"/>
    </xf>
    <xf numFmtId="0" fontId="4" fillId="0" borderId="14" xfId="0" applyFont="1" applyBorder="1">
      <alignment vertical="center"/>
    </xf>
    <xf numFmtId="0" fontId="5" fillId="2" borderId="11" xfId="0" applyFont="1" applyFill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3" fontId="0" fillId="0" borderId="12" xfId="0" applyNumberForma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 shrinkToFit="1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0" fontId="0" fillId="3" borderId="9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34" xfId="0" applyNumberFormat="1" applyFon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left" vertical="center"/>
    </xf>
    <xf numFmtId="176" fontId="0" fillId="0" borderId="16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2" borderId="3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38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3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38" fontId="0" fillId="0" borderId="0" xfId="3" applyFont="1" applyAlignment="1">
      <alignment horizontal="right" vertical="center"/>
    </xf>
    <xf numFmtId="38" fontId="0" fillId="0" borderId="0" xfId="3" applyFont="1">
      <alignment vertical="center"/>
    </xf>
    <xf numFmtId="38" fontId="0" fillId="0" borderId="0" xfId="3" applyFont="1" applyAlignment="1">
      <alignment horizontal="center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0" xfId="3" applyFont="1" applyBorder="1" applyAlignment="1">
      <alignment vertical="center"/>
    </xf>
    <xf numFmtId="38" fontId="0" fillId="0" borderId="12" xfId="3" applyFont="1" applyBorder="1">
      <alignment vertical="center"/>
    </xf>
    <xf numFmtId="38" fontId="3" fillId="0" borderId="10" xfId="3" applyFont="1" applyBorder="1" applyAlignment="1">
      <alignment vertical="center"/>
    </xf>
    <xf numFmtId="38" fontId="3" fillId="0" borderId="12" xfId="3" applyFont="1" applyBorder="1" applyAlignment="1">
      <alignment vertical="center"/>
    </xf>
    <xf numFmtId="38" fontId="3" fillId="0" borderId="14" xfId="3" applyFont="1" applyBorder="1" applyAlignment="1">
      <alignment vertical="center"/>
    </xf>
    <xf numFmtId="38" fontId="3" fillId="0" borderId="11" xfId="3" applyFont="1" applyBorder="1" applyAlignment="1">
      <alignment vertical="center"/>
    </xf>
    <xf numFmtId="38" fontId="3" fillId="0" borderId="13" xfId="3" applyFont="1" applyBorder="1" applyAlignment="1">
      <alignment vertical="center"/>
    </xf>
    <xf numFmtId="38" fontId="0" fillId="0" borderId="0" xfId="3" applyFont="1" applyBorder="1" applyAlignment="1">
      <alignment horizontal="center" vertical="center"/>
    </xf>
    <xf numFmtId="38" fontId="0" fillId="3" borderId="2" xfId="3" applyFont="1" applyFill="1" applyBorder="1" applyAlignment="1">
      <alignment horizontal="center" vertical="center"/>
    </xf>
    <xf numFmtId="38" fontId="0" fillId="0" borderId="11" xfId="3" applyFont="1" applyBorder="1" applyAlignment="1">
      <alignment vertical="center"/>
    </xf>
    <xf numFmtId="38" fontId="0" fillId="0" borderId="12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6" fontId="3" fillId="0" borderId="16" xfId="0" applyNumberFormat="1" applyFont="1" applyBorder="1">
      <alignment vertical="center"/>
    </xf>
    <xf numFmtId="0" fontId="5" fillId="2" borderId="1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0" fillId="0" borderId="32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left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5" fillId="2" borderId="14" xfId="0" applyFont="1" applyFill="1" applyBorder="1" applyAlignment="1">
      <alignment horizontal="left" vertical="center" shrinkToFit="1"/>
    </xf>
    <xf numFmtId="38" fontId="0" fillId="0" borderId="14" xfId="3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38" fontId="0" fillId="0" borderId="0" xfId="3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38" fontId="4" fillId="0" borderId="14" xfId="3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38" fontId="4" fillId="0" borderId="12" xfId="3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9" fillId="0" borderId="12" xfId="0" applyFont="1" applyBorder="1">
      <alignment vertical="center"/>
    </xf>
    <xf numFmtId="0" fontId="0" fillId="3" borderId="6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7" xfId="0" applyFill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3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0" fillId="0" borderId="12" xfId="3" applyFont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9" fillId="0" borderId="0" xfId="0" applyFont="1">
      <alignment vertical="center"/>
    </xf>
    <xf numFmtId="0" fontId="9" fillId="3" borderId="2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3" borderId="5" xfId="0" applyFill="1" applyBorder="1" applyAlignment="1">
      <alignment horizontal="center" vertical="center" wrapText="1" shrinkToFit="1"/>
    </xf>
    <xf numFmtId="38" fontId="0" fillId="3" borderId="5" xfId="3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76" fontId="3" fillId="0" borderId="21" xfId="0" applyNumberFormat="1" applyFont="1" applyBorder="1" applyAlignment="1">
      <alignment horizontal="left" vertical="center"/>
    </xf>
    <xf numFmtId="38" fontId="0" fillId="0" borderId="0" xfId="3" applyFont="1" applyFill="1" applyBorder="1" applyAlignment="1">
      <alignment horizontal="right" vertical="center"/>
    </xf>
    <xf numFmtId="38" fontId="3" fillId="0" borderId="1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0" fillId="0" borderId="11" xfId="3" applyFont="1" applyBorder="1">
      <alignment vertical="center"/>
    </xf>
    <xf numFmtId="38" fontId="0" fillId="0" borderId="8" xfId="3" applyFont="1" applyFill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38" fontId="0" fillId="0" borderId="15" xfId="3" applyFont="1" applyFill="1" applyBorder="1" applyAlignment="1">
      <alignment vertical="center"/>
    </xf>
    <xf numFmtId="38" fontId="0" fillId="0" borderId="13" xfId="3" applyFont="1" applyBorder="1">
      <alignment vertical="center"/>
    </xf>
    <xf numFmtId="3" fontId="0" fillId="0" borderId="13" xfId="0" applyNumberFormat="1" applyBorder="1">
      <alignment vertical="center"/>
    </xf>
    <xf numFmtId="0" fontId="5" fillId="2" borderId="13" xfId="0" applyFont="1" applyFill="1" applyBorder="1" applyAlignment="1">
      <alignment horizontal="right" vertical="center"/>
    </xf>
    <xf numFmtId="38" fontId="0" fillId="0" borderId="13" xfId="3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2" xfId="0" applyFont="1" applyBorder="1">
      <alignment vertical="center"/>
    </xf>
    <xf numFmtId="176" fontId="0" fillId="0" borderId="28" xfId="0" applyNumberFormat="1" applyBorder="1">
      <alignment vertical="center"/>
    </xf>
    <xf numFmtId="176" fontId="3" fillId="0" borderId="32" xfId="0" applyNumberFormat="1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1" xfId="0" applyNumberFormat="1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38" fontId="0" fillId="0" borderId="14" xfId="3" applyFont="1" applyBorder="1" applyAlignment="1">
      <alignment horizontal="right" vertical="center"/>
    </xf>
    <xf numFmtId="38" fontId="4" fillId="0" borderId="10" xfId="3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9" fillId="0" borderId="10" xfId="0" applyFont="1" applyBorder="1">
      <alignment vertical="center"/>
    </xf>
    <xf numFmtId="176" fontId="4" fillId="0" borderId="19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>
      <alignment vertical="center"/>
    </xf>
    <xf numFmtId="0" fontId="9" fillId="0" borderId="44" xfId="0" applyFont="1" applyBorder="1">
      <alignment vertical="center"/>
    </xf>
    <xf numFmtId="0" fontId="9" fillId="0" borderId="43" xfId="0" applyFon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9" fillId="0" borderId="11" xfId="0" applyFont="1" applyBorder="1">
      <alignment vertical="center"/>
    </xf>
    <xf numFmtId="176" fontId="4" fillId="0" borderId="28" xfId="0" applyNumberFormat="1" applyFont="1" applyBorder="1">
      <alignment vertical="center"/>
    </xf>
    <xf numFmtId="38" fontId="0" fillId="0" borderId="0" xfId="3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vertical="center" shrinkToFit="1"/>
    </xf>
    <xf numFmtId="38" fontId="0" fillId="0" borderId="0" xfId="3" applyFont="1" applyFill="1">
      <alignment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5" fillId="0" borderId="12" xfId="0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30" xfId="0" applyFont="1" applyBorder="1" applyAlignment="1">
      <alignment horizontal="right" vertical="center"/>
    </xf>
    <xf numFmtId="38" fontId="3" fillId="0" borderId="4" xfId="3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0" fillId="3" borderId="6" xfId="0" applyFill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right" vertical="center"/>
    </xf>
    <xf numFmtId="0" fontId="18" fillId="0" borderId="0" xfId="0" applyFont="1" applyAlignment="1">
      <alignment shrinkToFit="1"/>
    </xf>
    <xf numFmtId="0" fontId="0" fillId="0" borderId="0" xfId="0" applyAlignment="1"/>
    <xf numFmtId="38" fontId="0" fillId="0" borderId="0" xfId="3" applyFont="1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4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176" fontId="4" fillId="0" borderId="18" xfId="0" applyNumberFormat="1" applyFont="1" applyBorder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2" fillId="0" borderId="0" xfId="0" applyFont="1" applyAlignment="1"/>
    <xf numFmtId="0" fontId="4" fillId="0" borderId="29" xfId="0" applyFont="1" applyBorder="1" applyAlignment="1">
      <alignment horizontal="center" vertical="center"/>
    </xf>
    <xf numFmtId="3" fontId="3" fillId="0" borderId="12" xfId="0" applyNumberFormat="1" applyFont="1" applyBorder="1">
      <alignment vertical="center"/>
    </xf>
    <xf numFmtId="0" fontId="0" fillId="0" borderId="0" xfId="0" applyAlignment="1">
      <alignment horizontal="left"/>
    </xf>
    <xf numFmtId="38" fontId="28" fillId="0" borderId="4" xfId="3" applyFont="1" applyBorder="1" applyAlignment="1">
      <alignment vertical="center"/>
    </xf>
    <xf numFmtId="0" fontId="0" fillId="3" borderId="7" xfId="0" applyFill="1" applyBorder="1" applyAlignment="1">
      <alignment horizontal="center" vertical="center" wrapText="1" shrinkToFit="1"/>
    </xf>
    <xf numFmtId="0" fontId="0" fillId="0" borderId="8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0" fillId="0" borderId="0" xfId="3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0" fillId="0" borderId="10" xfId="3" applyFont="1" applyBorder="1">
      <alignment vertical="center"/>
    </xf>
    <xf numFmtId="38" fontId="0" fillId="0" borderId="14" xfId="3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38" fontId="3" fillId="0" borderId="11" xfId="3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38" fontId="3" fillId="0" borderId="5" xfId="3" applyFont="1" applyBorder="1" applyAlignment="1">
      <alignment vertical="center"/>
    </xf>
    <xf numFmtId="0" fontId="30" fillId="0" borderId="0" xfId="4">
      <alignment vertical="center"/>
    </xf>
    <xf numFmtId="38" fontId="0" fillId="0" borderId="12" xfId="3" applyFont="1" applyFill="1" applyBorder="1" applyAlignment="1">
      <alignment vertical="center"/>
    </xf>
    <xf numFmtId="38" fontId="0" fillId="0" borderId="14" xfId="3" applyFont="1" applyFill="1" applyBorder="1" applyAlignment="1">
      <alignment vertical="center"/>
    </xf>
    <xf numFmtId="38" fontId="0" fillId="0" borderId="10" xfId="3" applyFont="1" applyFill="1" applyBorder="1" applyAlignment="1">
      <alignment vertical="center"/>
    </xf>
    <xf numFmtId="0" fontId="0" fillId="0" borderId="20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3" fillId="0" borderId="8" xfId="0" applyFont="1" applyBorder="1">
      <alignment vertical="center"/>
    </xf>
    <xf numFmtId="0" fontId="5" fillId="0" borderId="13" xfId="0" applyFont="1" applyBorder="1" applyAlignment="1">
      <alignment vertical="center" shrinkToFit="1"/>
    </xf>
    <xf numFmtId="176" fontId="0" fillId="0" borderId="19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35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76" fontId="0" fillId="0" borderId="31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right" vertical="center"/>
    </xf>
    <xf numFmtId="38" fontId="0" fillId="0" borderId="11" xfId="3" applyFont="1" applyFill="1" applyBorder="1" applyAlignment="1">
      <alignment vertical="center"/>
    </xf>
    <xf numFmtId="176" fontId="0" fillId="0" borderId="8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76" fontId="0" fillId="0" borderId="26" xfId="0" applyNumberForma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176" fontId="0" fillId="0" borderId="42" xfId="0" applyNumberFormat="1" applyBorder="1">
      <alignment vertical="center"/>
    </xf>
    <xf numFmtId="176" fontId="0" fillId="0" borderId="41" xfId="0" applyNumberFormat="1" applyBorder="1" applyAlignment="1">
      <alignment horizontal="left" vertical="center"/>
    </xf>
    <xf numFmtId="0" fontId="4" fillId="0" borderId="49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0" fillId="0" borderId="50" xfId="0" applyBorder="1">
      <alignment vertical="center"/>
    </xf>
    <xf numFmtId="0" fontId="4" fillId="0" borderId="18" xfId="0" applyFont="1" applyBorder="1" applyAlignment="1">
      <alignment horizontal="right" vertical="center"/>
    </xf>
    <xf numFmtId="38" fontId="3" fillId="0" borderId="2" xfId="3" applyFont="1" applyBorder="1" applyAlignment="1">
      <alignment vertical="center"/>
    </xf>
    <xf numFmtId="0" fontId="4" fillId="0" borderId="51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8" fontId="0" fillId="0" borderId="10" xfId="3" applyFont="1" applyBorder="1" applyAlignment="1">
      <alignment horizontal="right" vertical="center" shrinkToFit="1"/>
    </xf>
    <xf numFmtId="0" fontId="9" fillId="0" borderId="12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38" fontId="0" fillId="0" borderId="12" xfId="3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shrinkToFit="1"/>
    </xf>
    <xf numFmtId="38" fontId="0" fillId="0" borderId="12" xfId="3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14" xfId="3" applyFont="1" applyBorder="1" applyAlignment="1">
      <alignment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left" vertical="center" shrinkToFit="1"/>
    </xf>
    <xf numFmtId="0" fontId="9" fillId="0" borderId="11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8" fontId="0" fillId="0" borderId="11" xfId="3" applyFont="1" applyBorder="1" applyAlignment="1">
      <alignment vertical="center" shrinkToFit="1"/>
    </xf>
    <xf numFmtId="176" fontId="0" fillId="0" borderId="28" xfId="0" applyNumberFormat="1" applyBorder="1" applyAlignment="1">
      <alignment horizontal="right" vertical="center" shrinkToFit="1"/>
    </xf>
    <xf numFmtId="0" fontId="0" fillId="0" borderId="32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left" vertical="center" shrinkToFit="1"/>
    </xf>
    <xf numFmtId="0" fontId="9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38" fontId="0" fillId="3" borderId="1" xfId="3" applyFont="1" applyFill="1" applyBorder="1" applyAlignment="1">
      <alignment horizontal="center" vertical="center" shrinkToFit="1"/>
    </xf>
    <xf numFmtId="38" fontId="0" fillId="0" borderId="14" xfId="3" applyFont="1" applyBorder="1" applyAlignment="1">
      <alignment horizontal="right" vertical="center" shrinkToFit="1"/>
    </xf>
    <xf numFmtId="38" fontId="0" fillId="0" borderId="0" xfId="3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3" borderId="2" xfId="0" applyFont="1" applyFill="1" applyBorder="1" applyAlignment="1">
      <alignment vertical="center" shrinkToFit="1"/>
    </xf>
    <xf numFmtId="38" fontId="0" fillId="3" borderId="2" xfId="3" applyFont="1" applyFill="1" applyBorder="1" applyAlignment="1">
      <alignment horizontal="center" vertical="center" shrinkToFit="1"/>
    </xf>
    <xf numFmtId="176" fontId="0" fillId="0" borderId="18" xfId="0" applyNumberFormat="1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left"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9" fillId="0" borderId="12" xfId="3" applyFon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0" fontId="9" fillId="4" borderId="13" xfId="0" applyFont="1" applyFill="1" applyBorder="1" applyAlignment="1">
      <alignment vertical="center" shrinkToFit="1"/>
    </xf>
    <xf numFmtId="0" fontId="0" fillId="4" borderId="13" xfId="0" applyFill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38" fontId="0" fillId="3" borderId="5" xfId="3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32" xfId="0" applyBorder="1" applyAlignment="1">
      <alignment horizontal="center" vertical="center"/>
    </xf>
    <xf numFmtId="176" fontId="0" fillId="0" borderId="36" xfId="0" applyNumberForma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38" fontId="0" fillId="0" borderId="2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38" fontId="0" fillId="0" borderId="10" xfId="3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6" fontId="4" fillId="0" borderId="29" xfId="0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38" fontId="4" fillId="0" borderId="11" xfId="3" applyFont="1" applyBorder="1" applyAlignment="1">
      <alignment horizontal="right" vertical="center"/>
    </xf>
    <xf numFmtId="0" fontId="0" fillId="0" borderId="16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38" fontId="4" fillId="0" borderId="13" xfId="3" applyFont="1" applyBorder="1" applyAlignment="1">
      <alignment horizontal="right" vertical="center"/>
    </xf>
    <xf numFmtId="0" fontId="0" fillId="0" borderId="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5" fillId="0" borderId="0" xfId="0" applyFont="1">
      <alignment vertical="center"/>
    </xf>
    <xf numFmtId="0" fontId="35" fillId="0" borderId="0" xfId="0" applyFont="1" applyAlignment="1"/>
    <xf numFmtId="0" fontId="9" fillId="4" borderId="11" xfId="0" applyFont="1" applyFill="1" applyBorder="1">
      <alignment vertical="center"/>
    </xf>
    <xf numFmtId="0" fontId="8" fillId="0" borderId="14" xfId="0" applyFont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38" fontId="0" fillId="0" borderId="11" xfId="3" applyFont="1" applyBorder="1" applyAlignment="1">
      <alignment horizontal="right" vertical="center" shrinkToFit="1"/>
    </xf>
    <xf numFmtId="0" fontId="9" fillId="0" borderId="52" xfId="0" applyFont="1" applyBorder="1">
      <alignment vertical="center"/>
    </xf>
    <xf numFmtId="0" fontId="0" fillId="0" borderId="11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38" fontId="0" fillId="0" borderId="8" xfId="3" applyFont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9" fillId="0" borderId="16" xfId="0" applyNumberFormat="1" applyFont="1" applyBorder="1">
      <alignment vertical="center"/>
    </xf>
    <xf numFmtId="176" fontId="9" fillId="0" borderId="28" xfId="0" applyNumberFormat="1" applyFont="1" applyBorder="1">
      <alignment vertical="center"/>
    </xf>
    <xf numFmtId="1" fontId="0" fillId="0" borderId="16" xfId="0" applyNumberFormat="1" applyBorder="1">
      <alignment vertical="center"/>
    </xf>
    <xf numFmtId="1" fontId="0" fillId="0" borderId="18" xfId="0" applyNumberFormat="1" applyBorder="1">
      <alignment vertical="center"/>
    </xf>
    <xf numFmtId="1" fontId="9" fillId="0" borderId="20" xfId="0" applyNumberFormat="1" applyFont="1" applyBorder="1">
      <alignment vertical="center"/>
    </xf>
    <xf numFmtId="1" fontId="9" fillId="0" borderId="28" xfId="0" applyNumberFormat="1" applyFont="1" applyBorder="1">
      <alignment vertical="center"/>
    </xf>
    <xf numFmtId="1" fontId="9" fillId="0" borderId="16" xfId="0" applyNumberFormat="1" applyFont="1" applyBorder="1">
      <alignment vertical="center"/>
    </xf>
    <xf numFmtId="1" fontId="4" fillId="0" borderId="16" xfId="0" applyNumberFormat="1" applyFont="1" applyBorder="1">
      <alignment vertical="center"/>
    </xf>
    <xf numFmtId="1" fontId="0" fillId="0" borderId="20" xfId="0" applyNumberFormat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 vertical="center"/>
    </xf>
    <xf numFmtId="1" fontId="0" fillId="0" borderId="18" xfId="0" applyNumberFormat="1" applyBorder="1" applyAlignment="1">
      <alignment horizontal="right" vertical="center"/>
    </xf>
    <xf numFmtId="1" fontId="0" fillId="0" borderId="16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left" vertical="center"/>
    </xf>
    <xf numFmtId="3" fontId="0" fillId="0" borderId="0" xfId="0" applyNumberForma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7" fontId="0" fillId="0" borderId="1" xfId="0" applyNumberFormat="1" applyBorder="1">
      <alignment vertical="center"/>
    </xf>
    <xf numFmtId="0" fontId="34" fillId="0" borderId="1" xfId="0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0" fillId="0" borderId="53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3" xfId="0" applyBorder="1" applyAlignment="1">
      <alignment vertical="center" shrinkToFit="1"/>
    </xf>
    <xf numFmtId="177" fontId="0" fillId="0" borderId="53" xfId="0" applyNumberFormat="1" applyBorder="1">
      <alignment vertical="center"/>
    </xf>
    <xf numFmtId="38" fontId="0" fillId="0" borderId="12" xfId="3" applyFont="1" applyFill="1" applyBorder="1">
      <alignment vertical="center"/>
    </xf>
    <xf numFmtId="0" fontId="0" fillId="0" borderId="54" xfId="0" applyBorder="1">
      <alignment vertical="center"/>
    </xf>
    <xf numFmtId="38" fontId="0" fillId="0" borderId="54" xfId="3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38" fontId="0" fillId="0" borderId="2" xfId="3" applyFont="1" applyBorder="1">
      <alignment vertical="center"/>
    </xf>
    <xf numFmtId="0" fontId="0" fillId="0" borderId="56" xfId="0" applyBorder="1">
      <alignment vertical="center"/>
    </xf>
    <xf numFmtId="38" fontId="0" fillId="0" borderId="56" xfId="3" applyFont="1" applyBorder="1">
      <alignment vertical="center"/>
    </xf>
    <xf numFmtId="0" fontId="0" fillId="0" borderId="55" xfId="0" applyBorder="1">
      <alignment vertical="center"/>
    </xf>
    <xf numFmtId="0" fontId="0" fillId="0" borderId="55" xfId="0" applyBorder="1" applyAlignment="1">
      <alignment vertical="center" shrinkToFit="1"/>
    </xf>
    <xf numFmtId="0" fontId="5" fillId="0" borderId="55" xfId="0" applyFont="1" applyBorder="1" applyAlignment="1">
      <alignment horizontal="right" vertical="center"/>
    </xf>
    <xf numFmtId="38" fontId="0" fillId="0" borderId="55" xfId="3" applyFont="1" applyFill="1" applyBorder="1" applyAlignment="1">
      <alignment vertical="center"/>
    </xf>
    <xf numFmtId="38" fontId="0" fillId="0" borderId="10" xfId="3" applyFont="1" applyFill="1" applyBorder="1">
      <alignment vertical="center"/>
    </xf>
    <xf numFmtId="0" fontId="0" fillId="0" borderId="58" xfId="0" applyBorder="1">
      <alignment vertical="center"/>
    </xf>
    <xf numFmtId="38" fontId="0" fillId="0" borderId="58" xfId="3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 shrinkToFit="1"/>
    </xf>
    <xf numFmtId="177" fontId="0" fillId="0" borderId="0" xfId="0" applyNumberFormat="1">
      <alignment vertical="center"/>
    </xf>
    <xf numFmtId="38" fontId="0" fillId="0" borderId="13" xfId="3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38" fontId="0" fillId="0" borderId="8" xfId="3" applyFont="1" applyFill="1" applyBorder="1">
      <alignment vertical="center"/>
    </xf>
    <xf numFmtId="38" fontId="0" fillId="0" borderId="8" xfId="3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8" fontId="3" fillId="0" borderId="0" xfId="3" applyFon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2" borderId="59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 shrinkToFit="1"/>
    </xf>
    <xf numFmtId="0" fontId="3" fillId="0" borderId="28" xfId="0" applyFont="1" applyBorder="1" applyAlignment="1">
      <alignment horizontal="right" vertical="center"/>
    </xf>
    <xf numFmtId="38" fontId="3" fillId="0" borderId="12" xfId="3" applyFont="1" applyFill="1" applyBorder="1" applyAlignment="1">
      <alignment vertical="center"/>
    </xf>
    <xf numFmtId="38" fontId="3" fillId="0" borderId="11" xfId="3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38" fontId="3" fillId="0" borderId="14" xfId="3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8" fontId="5" fillId="0" borderId="12" xfId="3" applyFont="1" applyFill="1" applyBorder="1" applyAlignment="1">
      <alignment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8" fontId="5" fillId="0" borderId="11" xfId="3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38" fontId="5" fillId="0" borderId="14" xfId="3" applyFont="1" applyFill="1" applyBorder="1" applyAlignment="1">
      <alignment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3" fillId="0" borderId="5" xfId="3" applyFont="1" applyFill="1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 shrinkToFit="1"/>
    </xf>
    <xf numFmtId="0" fontId="12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0" fontId="0" fillId="0" borderId="15" xfId="0" applyBorder="1" applyAlignment="1">
      <alignment horizontal="right" vertical="center"/>
    </xf>
    <xf numFmtId="3" fontId="0" fillId="0" borderId="15" xfId="0" applyNumberFormat="1" applyBorder="1">
      <alignment vertical="center"/>
    </xf>
    <xf numFmtId="3" fontId="0" fillId="0" borderId="8" xfId="0" applyNumberFormat="1" applyBorder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176" fontId="0" fillId="0" borderId="18" xfId="3" applyNumberFormat="1" applyFont="1" applyBorder="1">
      <alignment vertical="center"/>
    </xf>
    <xf numFmtId="176" fontId="0" fillId="0" borderId="19" xfId="3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 shrinkToFit="1"/>
    </xf>
    <xf numFmtId="0" fontId="3" fillId="0" borderId="20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vertical="center" shrinkToFit="1"/>
    </xf>
    <xf numFmtId="38" fontId="0" fillId="0" borderId="14" xfId="3" applyFont="1" applyFill="1" applyBorder="1">
      <alignment vertical="center"/>
    </xf>
    <xf numFmtId="0" fontId="5" fillId="2" borderId="13" xfId="0" applyFont="1" applyFill="1" applyBorder="1" applyAlignment="1">
      <alignment horizontal="left" vertical="center" shrinkToFit="1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9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 shrinkToFit="1"/>
    </xf>
    <xf numFmtId="0" fontId="0" fillId="0" borderId="17" xfId="0" applyBorder="1" applyAlignment="1">
      <alignment horizontal="left" vertical="center" wrapText="1" shrinkToFit="1"/>
    </xf>
    <xf numFmtId="0" fontId="0" fillId="0" borderId="10" xfId="0" applyBorder="1" applyAlignment="1">
      <alignment horizontal="right" vertical="center" wrapText="1" shrinkToFit="1"/>
    </xf>
    <xf numFmtId="0" fontId="0" fillId="0" borderId="12" xfId="0" applyBorder="1" applyAlignment="1">
      <alignment horizontal="right" vertical="center" wrapText="1" shrinkToFit="1"/>
    </xf>
    <xf numFmtId="38" fontId="0" fillId="0" borderId="10" xfId="3" applyFont="1" applyFill="1" applyBorder="1" applyAlignment="1">
      <alignment horizontal="right" vertical="center"/>
    </xf>
    <xf numFmtId="38" fontId="0" fillId="0" borderId="12" xfId="3" applyFont="1" applyFill="1" applyBorder="1" applyAlignment="1">
      <alignment horizontal="right" vertical="center"/>
    </xf>
    <xf numFmtId="0" fontId="0" fillId="0" borderId="21" xfId="0" applyBorder="1" applyAlignment="1">
      <alignment horizontal="left" vertical="center" wrapText="1" shrinkToFit="1"/>
    </xf>
    <xf numFmtId="0" fontId="0" fillId="0" borderId="14" xfId="0" applyBorder="1" applyAlignment="1">
      <alignment horizontal="right" vertical="center" wrapText="1" shrinkToFit="1"/>
    </xf>
    <xf numFmtId="38" fontId="0" fillId="0" borderId="14" xfId="3" applyFont="1" applyFill="1" applyBorder="1" applyAlignment="1">
      <alignment horizontal="right" vertical="center"/>
    </xf>
    <xf numFmtId="176" fontId="0" fillId="0" borderId="20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3" fontId="0" fillId="0" borderId="1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7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38" fontId="3" fillId="0" borderId="10" xfId="3" applyFont="1" applyBorder="1" applyAlignment="1">
      <alignment horizontal="center" vertical="center"/>
    </xf>
    <xf numFmtId="38" fontId="3" fillId="0" borderId="12" xfId="3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3" fillId="0" borderId="14" xfId="3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12" xfId="0" quotePrefix="1" applyNumberFormat="1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2" xfId="0" quotePrefix="1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shrinkToFit="1"/>
    </xf>
    <xf numFmtId="176" fontId="0" fillId="0" borderId="21" xfId="0" applyNumberForma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12" xfId="3" applyFont="1" applyBorder="1" applyAlignment="1">
      <alignment horizontal="right" vertical="center" shrinkToFit="1"/>
    </xf>
    <xf numFmtId="38" fontId="0" fillId="0" borderId="14" xfId="3" applyFont="1" applyBorder="1" applyAlignment="1">
      <alignment horizontal="righ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38" fontId="0" fillId="0" borderId="12" xfId="3" applyFont="1" applyBorder="1" applyAlignment="1">
      <alignment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2" fillId="0" borderId="0" xfId="0" applyFont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38" fontId="0" fillId="0" borderId="14" xfId="3" applyFont="1" applyBorder="1" applyAlignment="1">
      <alignment vertical="center" shrinkToFit="1"/>
    </xf>
    <xf numFmtId="38" fontId="0" fillId="0" borderId="13" xfId="3" applyFont="1" applyBorder="1" applyAlignment="1">
      <alignment horizontal="right" vertical="center" shrinkToFit="1"/>
    </xf>
    <xf numFmtId="38" fontId="0" fillId="0" borderId="11" xfId="3" applyFont="1" applyBorder="1" applyAlignment="1">
      <alignment horizontal="right" vertical="center" shrinkToFit="1"/>
    </xf>
    <xf numFmtId="0" fontId="0" fillId="3" borderId="42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0" fillId="0" borderId="16" xfId="0" applyNumberForma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  <xf numFmtId="0" fontId="0" fillId="0" borderId="26" xfId="0" applyBorder="1" applyAlignment="1">
      <alignment horizontal="center" vertical="top" shrinkToFit="1"/>
    </xf>
    <xf numFmtId="0" fontId="0" fillId="0" borderId="30" xfId="0" applyBorder="1" applyAlignment="1">
      <alignment horizontal="center" vertical="top" shrinkToFit="1"/>
    </xf>
    <xf numFmtId="0" fontId="0" fillId="0" borderId="28" xfId="0" applyBorder="1" applyAlignment="1">
      <alignment horizontal="center" vertical="top" shrinkToFit="1"/>
    </xf>
    <xf numFmtId="0" fontId="0" fillId="0" borderId="27" xfId="0" applyBorder="1" applyAlignment="1">
      <alignment horizontal="center" vertical="top" shrinkToFit="1"/>
    </xf>
    <xf numFmtId="0" fontId="0" fillId="0" borderId="31" xfId="0" applyBorder="1" applyAlignment="1">
      <alignment horizontal="center" vertical="top" shrinkToFit="1"/>
    </xf>
    <xf numFmtId="0" fontId="0" fillId="0" borderId="29" xfId="0" applyBorder="1" applyAlignment="1">
      <alignment horizontal="center" vertical="top" shrinkToFit="1"/>
    </xf>
    <xf numFmtId="0" fontId="0" fillId="0" borderId="13" xfId="0" applyBorder="1" applyAlignment="1">
      <alignment horizontal="right" vertical="top" shrinkToFit="1"/>
    </xf>
    <xf numFmtId="0" fontId="0" fillId="0" borderId="4" xfId="0" applyBorder="1" applyAlignment="1">
      <alignment horizontal="right" vertical="top" shrinkToFit="1"/>
    </xf>
    <xf numFmtId="0" fontId="0" fillId="0" borderId="11" xfId="0" applyBorder="1" applyAlignment="1">
      <alignment horizontal="right" vertical="top" shrinkToFit="1"/>
    </xf>
    <xf numFmtId="38" fontId="0" fillId="0" borderId="13" xfId="3" applyFont="1" applyBorder="1" applyAlignment="1">
      <alignment horizontal="center" vertical="center" shrinkToFit="1"/>
    </xf>
    <xf numFmtId="38" fontId="0" fillId="0" borderId="4" xfId="3" applyFont="1" applyBorder="1" applyAlignment="1">
      <alignment horizontal="center" vertical="center" shrinkToFit="1"/>
    </xf>
    <xf numFmtId="38" fontId="0" fillId="0" borderId="11" xfId="3" applyFon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8" fontId="0" fillId="0" borderId="11" xfId="3" applyFont="1" applyBorder="1" applyAlignment="1">
      <alignment vertical="center" shrinkToFit="1"/>
    </xf>
    <xf numFmtId="0" fontId="0" fillId="3" borderId="6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26" fillId="0" borderId="0" xfId="0" applyFont="1" applyAlignment="1">
      <alignment horizontal="left" shrinkToFit="1"/>
    </xf>
    <xf numFmtId="0" fontId="0" fillId="3" borderId="3" xfId="0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quotePrefix="1" applyBorder="1" applyAlignment="1">
      <alignment horizontal="left" vertical="center"/>
    </xf>
    <xf numFmtId="0" fontId="0" fillId="0" borderId="17" xfId="0" quotePrefix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3" borderId="6" xfId="0" applyFill="1" applyBorder="1" applyAlignment="1">
      <alignment horizontal="left" vertical="center" wrapText="1" shrinkToFit="1"/>
    </xf>
    <xf numFmtId="0" fontId="0" fillId="3" borderId="7" xfId="0" applyFill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176" fontId="4" fillId="0" borderId="27" xfId="0" applyNumberFormat="1" applyFont="1" applyBorder="1" applyAlignment="1">
      <alignment horizontal="left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13" xfId="3" applyFont="1" applyBorder="1" applyAlignment="1">
      <alignment horizontal="right" vertical="center"/>
    </xf>
    <xf numFmtId="38" fontId="0" fillId="0" borderId="4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176" fontId="0" fillId="0" borderId="31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38" fontId="4" fillId="0" borderId="13" xfId="3" applyFont="1" applyBorder="1" applyAlignment="1">
      <alignment horizontal="right" vertical="center"/>
    </xf>
    <xf numFmtId="38" fontId="4" fillId="0" borderId="4" xfId="3" applyFont="1" applyBorder="1" applyAlignment="1">
      <alignment horizontal="right" vertical="center"/>
    </xf>
    <xf numFmtId="38" fontId="4" fillId="0" borderId="11" xfId="3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38" fontId="4" fillId="0" borderId="13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top" shrinkToFit="1"/>
    </xf>
    <xf numFmtId="0" fontId="4" fillId="0" borderId="30" xfId="0" applyFont="1" applyBorder="1" applyAlignment="1">
      <alignment horizontal="left" vertical="top" shrinkToFit="1"/>
    </xf>
    <xf numFmtId="0" fontId="4" fillId="0" borderId="28" xfId="0" applyFont="1" applyBorder="1" applyAlignment="1">
      <alignment horizontal="left" vertical="top" shrinkToFit="1"/>
    </xf>
    <xf numFmtId="176" fontId="4" fillId="0" borderId="26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0" fontId="4" fillId="0" borderId="35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1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38" fontId="0" fillId="0" borderId="0" xfId="3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6" fontId="0" fillId="0" borderId="36" xfId="0" applyNumberFormat="1" applyBorder="1" applyAlignment="1">
      <alignment horizontal="left" vertical="center"/>
    </xf>
    <xf numFmtId="38" fontId="0" fillId="0" borderId="12" xfId="3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0" xfId="3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4" fillId="0" borderId="10" xfId="3" applyFont="1" applyBorder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38" fontId="0" fillId="0" borderId="14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176" fontId="0" fillId="0" borderId="41" xfId="0" applyNumberForma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right" vertical="center"/>
    </xf>
    <xf numFmtId="38" fontId="4" fillId="0" borderId="5" xfId="3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shrinkToFit="1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8" fontId="3" fillId="0" borderId="2" xfId="3" applyFont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1" xfId="3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29" xfId="0" applyFont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0" fillId="0" borderId="8" xfId="0" applyBorder="1" applyAlignment="1">
      <alignment horizontal="right" vertical="center"/>
    </xf>
    <xf numFmtId="38" fontId="3" fillId="0" borderId="13" xfId="3" applyFont="1" applyBorder="1" applyAlignment="1">
      <alignment horizontal="center" vertical="center"/>
    </xf>
    <xf numFmtId="38" fontId="3" fillId="0" borderId="4" xfId="3" applyFont="1" applyBorder="1" applyAlignment="1">
      <alignment horizontal="center" vertical="center"/>
    </xf>
    <xf numFmtId="38" fontId="3" fillId="0" borderId="11" xfId="3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4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</cellXfs>
  <cellStyles count="7">
    <cellStyle name="ハイパーリンク" xfId="4" builtinId="8"/>
    <cellStyle name="桁区切り" xfId="3" builtinId="6"/>
    <cellStyle name="桁区切り 2" xfId="2" xr:uid="{00000000-0005-0000-0000-000002000000}"/>
    <cellStyle name="標準" xfId="0" builtinId="0"/>
    <cellStyle name="標準 10" xfId="5" xr:uid="{00000000-0005-0000-0000-000004000000}"/>
    <cellStyle name="標準 2" xfId="1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view="pageBreakPreview" zoomScale="111" zoomScaleNormal="100" zoomScaleSheetLayoutView="111" workbookViewId="0">
      <selection activeCell="B1" sqref="B1:H1"/>
    </sheetView>
  </sheetViews>
  <sheetFormatPr defaultRowHeight="12.9"/>
  <cols>
    <col min="1" max="1" width="3.125" customWidth="1"/>
    <col min="2" max="2" width="40.625" customWidth="1"/>
    <col min="3" max="3" width="13.625" customWidth="1"/>
    <col min="4" max="4" width="7.625" customWidth="1"/>
    <col min="5" max="5" width="4.625" customWidth="1"/>
    <col min="6" max="6" width="10.625" customWidth="1"/>
    <col min="7" max="7" width="5.625" customWidth="1"/>
    <col min="8" max="8" width="3.125" style="4" customWidth="1"/>
  </cols>
  <sheetData>
    <row r="1" spans="1:8" ht="38.25" customHeight="1">
      <c r="B1" s="614" t="s">
        <v>1595</v>
      </c>
      <c r="C1" s="614"/>
      <c r="D1" s="614"/>
      <c r="E1" s="614"/>
      <c r="F1" s="614"/>
      <c r="G1" s="614"/>
      <c r="H1" s="614"/>
    </row>
    <row r="2" spans="1:8" ht="11.25" customHeight="1">
      <c r="B2" s="558"/>
      <c r="C2" s="558"/>
      <c r="D2" s="558"/>
      <c r="E2" s="558"/>
      <c r="F2" s="558"/>
      <c r="G2" s="558"/>
      <c r="H2" s="558"/>
    </row>
    <row r="3" spans="1:8" ht="18.7" customHeight="1">
      <c r="A3" s="615" t="s">
        <v>2597</v>
      </c>
      <c r="B3" s="615"/>
      <c r="C3" s="615"/>
      <c r="D3" s="615"/>
      <c r="E3" s="615"/>
      <c r="F3" s="615"/>
      <c r="G3" s="615"/>
      <c r="H3" s="615"/>
    </row>
    <row r="4" spans="1:8" s="4" customFormat="1" ht="17.350000000000001" customHeight="1">
      <c r="A4" s="559" t="s">
        <v>2593</v>
      </c>
      <c r="B4" s="559" t="s">
        <v>478</v>
      </c>
      <c r="C4" s="559" t="s">
        <v>479</v>
      </c>
      <c r="D4" s="559" t="s">
        <v>1596</v>
      </c>
      <c r="E4" s="559" t="s">
        <v>1597</v>
      </c>
      <c r="F4" s="559" t="s">
        <v>480</v>
      </c>
      <c r="G4" s="613" t="s">
        <v>1172</v>
      </c>
      <c r="H4" s="613"/>
    </row>
    <row r="5" spans="1:8" ht="22.6" customHeight="1">
      <c r="A5" s="194">
        <v>1</v>
      </c>
      <c r="B5" s="194" t="s">
        <v>1605</v>
      </c>
      <c r="C5" s="194" t="s">
        <v>1606</v>
      </c>
      <c r="D5" s="194" t="s">
        <v>1607</v>
      </c>
      <c r="E5" s="194">
        <v>2014</v>
      </c>
      <c r="F5" s="194">
        <v>8134513307</v>
      </c>
      <c r="G5" s="604" t="s">
        <v>1609</v>
      </c>
      <c r="H5" s="605" t="s">
        <v>1608</v>
      </c>
    </row>
    <row r="6" spans="1:8" ht="22.6" customHeight="1">
      <c r="A6" s="192">
        <v>2</v>
      </c>
      <c r="B6" s="192" t="s">
        <v>1662</v>
      </c>
      <c r="C6" s="192" t="s">
        <v>2575</v>
      </c>
      <c r="D6" s="192" t="s">
        <v>2574</v>
      </c>
      <c r="E6" s="192">
        <v>2010</v>
      </c>
      <c r="F6" s="192">
        <v>8134698300</v>
      </c>
      <c r="G6" s="606" t="s">
        <v>2576</v>
      </c>
      <c r="H6" s="607" t="s">
        <v>2577</v>
      </c>
    </row>
    <row r="7" spans="1:8" ht="22.6" customHeight="1">
      <c r="A7" s="192">
        <v>3</v>
      </c>
      <c r="B7" s="192" t="s">
        <v>2578</v>
      </c>
      <c r="C7" s="192" t="s">
        <v>1663</v>
      </c>
      <c r="D7" s="192" t="s">
        <v>1664</v>
      </c>
      <c r="E7" s="192">
        <v>2022</v>
      </c>
      <c r="F7" s="192">
        <v>8135439581</v>
      </c>
      <c r="G7" s="606" t="s">
        <v>1665</v>
      </c>
      <c r="H7" s="607" t="s">
        <v>1666</v>
      </c>
    </row>
    <row r="8" spans="1:8" ht="22.6" customHeight="1">
      <c r="A8" s="192">
        <v>4</v>
      </c>
      <c r="B8" s="192" t="s">
        <v>2579</v>
      </c>
      <c r="C8" s="192" t="s">
        <v>2580</v>
      </c>
      <c r="D8" s="192" t="s">
        <v>1664</v>
      </c>
      <c r="E8" s="192">
        <v>2022</v>
      </c>
      <c r="F8" s="192">
        <v>8135402652</v>
      </c>
      <c r="G8" s="606" t="s">
        <v>2581</v>
      </c>
      <c r="H8" s="607" t="s">
        <v>1604</v>
      </c>
    </row>
    <row r="9" spans="1:8" ht="22.6" customHeight="1">
      <c r="A9" s="192">
        <v>5</v>
      </c>
      <c r="B9" s="192" t="s">
        <v>1628</v>
      </c>
      <c r="C9" s="192" t="s">
        <v>1629</v>
      </c>
      <c r="D9" s="192" t="s">
        <v>1621</v>
      </c>
      <c r="E9" s="192">
        <v>2010</v>
      </c>
      <c r="F9" s="192">
        <v>8134184826</v>
      </c>
      <c r="G9" s="608">
        <v>375.89</v>
      </c>
      <c r="H9" s="607" t="s">
        <v>1630</v>
      </c>
    </row>
    <row r="10" spans="1:8" ht="22.6" customHeight="1">
      <c r="A10" s="192">
        <v>6</v>
      </c>
      <c r="B10" s="192" t="s">
        <v>1625</v>
      </c>
      <c r="C10" s="192" t="s">
        <v>1614</v>
      </c>
      <c r="D10" s="192" t="s">
        <v>1615</v>
      </c>
      <c r="E10" s="192">
        <v>2009</v>
      </c>
      <c r="F10" s="192">
        <v>8133894826</v>
      </c>
      <c r="G10" s="608">
        <v>375.89</v>
      </c>
      <c r="H10" s="607" t="s">
        <v>1616</v>
      </c>
    </row>
    <row r="11" spans="1:8" ht="22.6" customHeight="1">
      <c r="A11" s="192">
        <v>7</v>
      </c>
      <c r="B11" s="192" t="s">
        <v>2582</v>
      </c>
      <c r="C11" s="192" t="s">
        <v>2594</v>
      </c>
      <c r="D11" s="192" t="s">
        <v>2583</v>
      </c>
      <c r="E11" s="192">
        <v>2023</v>
      </c>
      <c r="F11" s="192">
        <v>8135564178</v>
      </c>
      <c r="G11" s="608">
        <v>807</v>
      </c>
      <c r="H11" s="607" t="s">
        <v>2584</v>
      </c>
    </row>
    <row r="12" spans="1:8" ht="22.6" customHeight="1">
      <c r="A12" s="192">
        <v>8</v>
      </c>
      <c r="B12" s="608" t="s">
        <v>1610</v>
      </c>
      <c r="C12" s="192" t="s">
        <v>1611</v>
      </c>
      <c r="D12" s="192" t="s">
        <v>1612</v>
      </c>
      <c r="E12" s="192">
        <v>2011</v>
      </c>
      <c r="F12" s="192">
        <v>8134693573</v>
      </c>
      <c r="G12" s="608">
        <v>830</v>
      </c>
      <c r="H12" s="607" t="s">
        <v>1613</v>
      </c>
    </row>
    <row r="13" spans="1:8" ht="22.6" customHeight="1">
      <c r="A13" s="192">
        <v>9</v>
      </c>
      <c r="B13" s="192" t="s">
        <v>1631</v>
      </c>
      <c r="C13" s="192" t="s">
        <v>1611</v>
      </c>
      <c r="D13" s="192" t="s">
        <v>1612</v>
      </c>
      <c r="E13" s="192">
        <v>2007</v>
      </c>
      <c r="F13" s="192">
        <v>8134693564</v>
      </c>
      <c r="G13" s="608">
        <v>830</v>
      </c>
      <c r="H13" s="607" t="s">
        <v>1613</v>
      </c>
    </row>
    <row r="14" spans="1:8" ht="22.6" customHeight="1">
      <c r="A14" s="192">
        <v>10</v>
      </c>
      <c r="B14" s="192" t="s">
        <v>1620</v>
      </c>
      <c r="C14" s="192" t="s">
        <v>1611</v>
      </c>
      <c r="D14" s="192" t="s">
        <v>1612</v>
      </c>
      <c r="E14" s="192">
        <v>2008</v>
      </c>
      <c r="F14" s="192">
        <v>8134698711</v>
      </c>
      <c r="G14" s="608">
        <v>830</v>
      </c>
      <c r="H14" s="607" t="s">
        <v>1613</v>
      </c>
    </row>
    <row r="15" spans="1:8" ht="22.6" customHeight="1">
      <c r="A15" s="192">
        <v>11</v>
      </c>
      <c r="B15" s="192" t="s">
        <v>2304</v>
      </c>
      <c r="C15" s="192" t="s">
        <v>1602</v>
      </c>
      <c r="D15" s="192" t="s">
        <v>1603</v>
      </c>
      <c r="E15" s="192">
        <v>2013</v>
      </c>
      <c r="F15" s="192">
        <v>8134338664</v>
      </c>
      <c r="G15" s="608">
        <v>830.7</v>
      </c>
      <c r="H15" s="607" t="s">
        <v>1604</v>
      </c>
    </row>
    <row r="16" spans="1:8" ht="22.6" customHeight="1">
      <c r="A16" s="192">
        <v>12</v>
      </c>
      <c r="B16" s="192" t="s">
        <v>1888</v>
      </c>
      <c r="C16" s="192" t="s">
        <v>1889</v>
      </c>
      <c r="D16" s="192" t="s">
        <v>1890</v>
      </c>
      <c r="E16" s="192">
        <v>2015</v>
      </c>
      <c r="F16" s="192">
        <v>8134819227</v>
      </c>
      <c r="G16" s="608">
        <v>830.7</v>
      </c>
      <c r="H16" s="607" t="s">
        <v>1891</v>
      </c>
    </row>
    <row r="17" spans="1:19" ht="22.6" customHeight="1">
      <c r="A17" s="192">
        <v>13</v>
      </c>
      <c r="B17" s="192" t="s">
        <v>1887</v>
      </c>
      <c r="C17" s="192" t="s">
        <v>1618</v>
      </c>
      <c r="D17" s="192" t="s">
        <v>1603</v>
      </c>
      <c r="E17" s="192">
        <v>2013</v>
      </c>
      <c r="F17" s="192">
        <v>8134806461</v>
      </c>
      <c r="G17" s="608">
        <v>830.7</v>
      </c>
      <c r="H17" s="607" t="s">
        <v>1619</v>
      </c>
    </row>
    <row r="18" spans="1:19" ht="22.6" customHeight="1">
      <c r="A18" s="192">
        <v>14</v>
      </c>
      <c r="B18" s="192" t="s">
        <v>1626</v>
      </c>
      <c r="C18" s="192" t="s">
        <v>1618</v>
      </c>
      <c r="D18" s="192" t="s">
        <v>1603</v>
      </c>
      <c r="E18" s="192">
        <v>2008</v>
      </c>
      <c r="F18" s="192">
        <v>8134694310</v>
      </c>
      <c r="G18" s="608">
        <v>830.7</v>
      </c>
      <c r="H18" s="607" t="s">
        <v>1619</v>
      </c>
    </row>
    <row r="19" spans="1:19" ht="22.6" customHeight="1">
      <c r="A19" s="192">
        <v>15</v>
      </c>
      <c r="B19" s="192" t="s">
        <v>1624</v>
      </c>
      <c r="C19" s="192" t="s">
        <v>1606</v>
      </c>
      <c r="D19" s="192" t="s">
        <v>1621</v>
      </c>
      <c r="E19" s="192">
        <v>2005</v>
      </c>
      <c r="F19" s="192">
        <v>8132841846</v>
      </c>
      <c r="G19" s="608">
        <v>830.7</v>
      </c>
      <c r="H19" s="607" t="s">
        <v>1619</v>
      </c>
    </row>
    <row r="20" spans="1:19" ht="22.6" customHeight="1">
      <c r="A20" s="192">
        <v>16</v>
      </c>
      <c r="B20" s="192" t="s">
        <v>2141</v>
      </c>
      <c r="C20" s="192" t="s">
        <v>2142</v>
      </c>
      <c r="D20" s="192" t="s">
        <v>2143</v>
      </c>
      <c r="E20" s="192">
        <v>2018</v>
      </c>
      <c r="F20" s="192">
        <v>8134954740</v>
      </c>
      <c r="G20" s="609">
        <v>830.7</v>
      </c>
      <c r="H20" s="607" t="s">
        <v>2144</v>
      </c>
    </row>
    <row r="21" spans="1:19" ht="22.6" customHeight="1">
      <c r="A21" s="192">
        <v>17</v>
      </c>
      <c r="B21" s="192" t="s">
        <v>2585</v>
      </c>
      <c r="C21" s="192" t="s">
        <v>2587</v>
      </c>
      <c r="D21" s="192" t="s">
        <v>2586</v>
      </c>
      <c r="E21" s="192">
        <v>2019</v>
      </c>
      <c r="F21" s="192">
        <v>8135043232</v>
      </c>
      <c r="G21" s="609">
        <v>830.7</v>
      </c>
      <c r="H21" s="607" t="s">
        <v>1608</v>
      </c>
    </row>
    <row r="22" spans="1:19" ht="22.6" customHeight="1">
      <c r="A22" s="192">
        <v>18</v>
      </c>
      <c r="B22" s="192" t="s">
        <v>2595</v>
      </c>
      <c r="C22" s="192" t="s">
        <v>2596</v>
      </c>
      <c r="D22" s="192" t="s">
        <v>2592</v>
      </c>
      <c r="E22" s="192">
        <v>2020</v>
      </c>
      <c r="F22" s="192">
        <v>8135236945</v>
      </c>
      <c r="G22" s="609">
        <v>830.7</v>
      </c>
      <c r="H22" s="607" t="s">
        <v>1616</v>
      </c>
    </row>
    <row r="23" spans="1:19" ht="22.6" customHeight="1">
      <c r="A23" s="192">
        <v>19</v>
      </c>
      <c r="B23" s="608" t="s">
        <v>2591</v>
      </c>
      <c r="C23" s="192" t="s">
        <v>1614</v>
      </c>
      <c r="D23" s="192" t="s">
        <v>2592</v>
      </c>
      <c r="E23" s="192">
        <v>2024</v>
      </c>
      <c r="F23" s="192">
        <v>8135627358</v>
      </c>
      <c r="G23" s="608">
        <v>830.7</v>
      </c>
      <c r="H23" s="607" t="s">
        <v>1616</v>
      </c>
    </row>
    <row r="24" spans="1:19" ht="22.6" customHeight="1">
      <c r="A24" s="192">
        <v>20</v>
      </c>
      <c r="B24" s="608" t="s">
        <v>1983</v>
      </c>
      <c r="C24" s="192" t="s">
        <v>1984</v>
      </c>
      <c r="D24" s="192" t="s">
        <v>1985</v>
      </c>
      <c r="E24" s="192">
        <v>2017</v>
      </c>
      <c r="F24" s="192">
        <v>8134882070</v>
      </c>
      <c r="G24" s="608">
        <v>830.7</v>
      </c>
      <c r="H24" s="607" t="s">
        <v>1986</v>
      </c>
    </row>
    <row r="25" spans="1:19" ht="22.6" customHeight="1">
      <c r="A25" s="192">
        <v>21</v>
      </c>
      <c r="B25" s="192" t="s">
        <v>1627</v>
      </c>
      <c r="C25" s="192" t="s">
        <v>1622</v>
      </c>
      <c r="D25" s="192" t="s">
        <v>1623</v>
      </c>
      <c r="E25" s="192">
        <v>2004</v>
      </c>
      <c r="F25" s="192">
        <v>8132667298</v>
      </c>
      <c r="G25" s="608">
        <v>830.7</v>
      </c>
      <c r="H25" s="607" t="s">
        <v>1613</v>
      </c>
    </row>
    <row r="26" spans="1:19" ht="22.6" customHeight="1">
      <c r="A26" s="192">
        <v>22</v>
      </c>
      <c r="B26" s="608" t="s">
        <v>1617</v>
      </c>
      <c r="C26" s="192" t="s">
        <v>1599</v>
      </c>
      <c r="D26" s="192" t="s">
        <v>1600</v>
      </c>
      <c r="E26" s="192">
        <v>2008</v>
      </c>
      <c r="F26" s="192">
        <v>8133765990</v>
      </c>
      <c r="G26" s="608">
        <v>830.7</v>
      </c>
      <c r="H26" s="607" t="s">
        <v>1601</v>
      </c>
    </row>
    <row r="27" spans="1:19" ht="22.6" customHeight="1">
      <c r="A27" s="192">
        <v>23</v>
      </c>
      <c r="B27" s="192" t="s">
        <v>1598</v>
      </c>
      <c r="C27" s="192" t="s">
        <v>1599</v>
      </c>
      <c r="D27" s="192" t="s">
        <v>1600</v>
      </c>
      <c r="E27" s="192">
        <v>2016</v>
      </c>
      <c r="F27" s="247">
        <v>8134682319</v>
      </c>
      <c r="G27" s="608">
        <v>830.7</v>
      </c>
      <c r="H27" s="607" t="s">
        <v>1601</v>
      </c>
    </row>
    <row r="28" spans="1:19" ht="23.3" customHeight="1">
      <c r="A28" s="193">
        <v>24</v>
      </c>
      <c r="B28" s="193" t="s">
        <v>2588</v>
      </c>
      <c r="C28" s="193" t="s">
        <v>2589</v>
      </c>
      <c r="D28" s="193" t="s">
        <v>2574</v>
      </c>
      <c r="E28" s="193">
        <v>2019</v>
      </c>
      <c r="F28" s="193">
        <v>8135087415</v>
      </c>
      <c r="G28" s="610">
        <v>930.2</v>
      </c>
      <c r="H28" s="611" t="s">
        <v>2590</v>
      </c>
    </row>
    <row r="30" spans="1:19" s="93" customFormat="1">
      <c r="B30"/>
      <c r="C30"/>
      <c r="D30"/>
      <c r="E30"/>
      <c r="F30"/>
      <c r="G30"/>
      <c r="H30" s="4"/>
      <c r="I30"/>
      <c r="J30"/>
      <c r="K30"/>
      <c r="L30"/>
      <c r="M30"/>
      <c r="N30"/>
      <c r="O30"/>
      <c r="P30"/>
      <c r="Q30"/>
      <c r="R30"/>
      <c r="S30"/>
    </row>
  </sheetData>
  <sortState xmlns:xlrd2="http://schemas.microsoft.com/office/spreadsheetml/2017/richdata2" ref="B9:H27">
    <sortCondition ref="G9:G27"/>
    <sortCondition ref="H9:H27"/>
    <sortCondition descending="1" ref="E9:E27"/>
  </sortState>
  <mergeCells count="3">
    <mergeCell ref="G4:H4"/>
    <mergeCell ref="B1:H1"/>
    <mergeCell ref="A3: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2025年 1月更新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A2E2-F3F6-4E6C-9A39-22E9B103C622}">
  <dimension ref="A1:J111"/>
  <sheetViews>
    <sheetView view="pageBreakPreview" zoomScale="105" zoomScaleNormal="85" zoomScaleSheetLayoutView="105" workbookViewId="0">
      <selection sqref="A1:J1"/>
    </sheetView>
  </sheetViews>
  <sheetFormatPr defaultRowHeight="12.9"/>
  <cols>
    <col min="1" max="1" width="4.5" bestFit="1" customWidth="1"/>
    <col min="2" max="2" width="5.75" bestFit="1" customWidth="1"/>
    <col min="3" max="3" width="5" customWidth="1"/>
    <col min="4" max="4" width="48.125" bestFit="1" customWidth="1"/>
    <col min="5" max="5" width="20.875" hidden="1" customWidth="1"/>
    <col min="6" max="6" width="12.5" customWidth="1"/>
    <col min="7" max="7" width="8" style="94" customWidth="1"/>
    <col min="8" max="8" width="4.375" style="56" customWidth="1"/>
    <col min="9" max="9" width="2.625" bestFit="1" customWidth="1"/>
    <col min="10" max="10" width="4.375" style="58" customWidth="1"/>
  </cols>
  <sheetData>
    <row r="1" spans="1:10" s="227" customFormat="1" ht="32.299999999999997" customHeight="1">
      <c r="A1" s="1003" t="s">
        <v>1299</v>
      </c>
      <c r="B1" s="1003"/>
      <c r="C1" s="1003"/>
      <c r="D1" s="1003"/>
      <c r="E1" s="1003"/>
      <c r="F1" s="1003"/>
      <c r="G1" s="1003"/>
      <c r="H1" s="1003"/>
      <c r="I1" s="1003"/>
      <c r="J1" s="1003"/>
    </row>
    <row r="2" spans="1:10" ht="16.5" customHeight="1">
      <c r="A2" s="4"/>
      <c r="B2" s="576" t="s">
        <v>1177</v>
      </c>
      <c r="C2" s="4"/>
      <c r="D2" s="4"/>
      <c r="E2" s="4"/>
      <c r="F2" s="4"/>
      <c r="G2" s="95"/>
    </row>
    <row r="3" spans="1:10" s="4" customFormat="1" ht="14.95" customHeight="1">
      <c r="A3" s="31"/>
      <c r="B3" s="31" t="s">
        <v>507</v>
      </c>
      <c r="C3" s="200" t="s">
        <v>1279</v>
      </c>
      <c r="D3" s="32" t="s">
        <v>478</v>
      </c>
      <c r="E3" s="32" t="s">
        <v>479</v>
      </c>
      <c r="F3" s="32" t="s">
        <v>480</v>
      </c>
      <c r="G3" s="96" t="s">
        <v>481</v>
      </c>
      <c r="H3" s="740" t="s">
        <v>482</v>
      </c>
      <c r="I3" s="741"/>
      <c r="J3" s="742"/>
    </row>
    <row r="4" spans="1:10" ht="14.95" customHeight="1">
      <c r="A4" s="6">
        <v>1</v>
      </c>
      <c r="B4" s="1004" t="s">
        <v>524</v>
      </c>
      <c r="C4" s="240"/>
      <c r="D4" s="111" t="s">
        <v>403</v>
      </c>
      <c r="E4" s="111" t="s">
        <v>402</v>
      </c>
      <c r="F4" s="11">
        <v>8134032065</v>
      </c>
      <c r="G4" s="97">
        <v>157</v>
      </c>
      <c r="H4" s="69">
        <v>0.3</v>
      </c>
      <c r="I4" s="121" t="s">
        <v>542</v>
      </c>
      <c r="J4" s="70">
        <v>0.4</v>
      </c>
    </row>
    <row r="5" spans="1:10" ht="14.95" customHeight="1">
      <c r="A5" s="8">
        <v>2</v>
      </c>
      <c r="B5" s="1005"/>
      <c r="C5" s="241"/>
      <c r="D5" s="113" t="s">
        <v>1</v>
      </c>
      <c r="E5" s="113" t="s">
        <v>402</v>
      </c>
      <c r="F5" s="9">
        <v>8134032092</v>
      </c>
      <c r="G5" s="107">
        <v>138</v>
      </c>
      <c r="H5" s="62">
        <v>0.3</v>
      </c>
      <c r="I5" s="73" t="s">
        <v>542</v>
      </c>
      <c r="J5" s="63">
        <v>0.5</v>
      </c>
    </row>
    <row r="6" spans="1:10" ht="14.95" customHeight="1">
      <c r="A6" s="8">
        <v>3</v>
      </c>
      <c r="B6" s="1005"/>
      <c r="C6" s="241"/>
      <c r="D6" s="113" t="s">
        <v>495</v>
      </c>
      <c r="E6" s="113" t="s">
        <v>402</v>
      </c>
      <c r="F6" s="9">
        <v>8134032056</v>
      </c>
      <c r="G6" s="107">
        <v>132</v>
      </c>
      <c r="H6" s="62">
        <v>0.4</v>
      </c>
      <c r="I6" s="73" t="s">
        <v>542</v>
      </c>
      <c r="J6" s="63">
        <v>0.6</v>
      </c>
    </row>
    <row r="7" spans="1:10" ht="14.95" customHeight="1">
      <c r="A7" s="8">
        <v>4</v>
      </c>
      <c r="B7" s="1005"/>
      <c r="C7" s="241"/>
      <c r="D7" s="113" t="s">
        <v>404</v>
      </c>
      <c r="E7" s="113" t="s">
        <v>402</v>
      </c>
      <c r="F7" s="9">
        <v>8134032074</v>
      </c>
      <c r="G7" s="107">
        <v>130</v>
      </c>
      <c r="H7" s="62">
        <v>0.4</v>
      </c>
      <c r="I7" s="73" t="s">
        <v>542</v>
      </c>
      <c r="J7" s="63">
        <v>0.6</v>
      </c>
    </row>
    <row r="8" spans="1:10" ht="14.95" customHeight="1">
      <c r="A8" s="8">
        <v>5</v>
      </c>
      <c r="B8" s="1005"/>
      <c r="C8" s="241"/>
      <c r="D8" s="113" t="s">
        <v>405</v>
      </c>
      <c r="E8" s="113" t="s">
        <v>402</v>
      </c>
      <c r="F8" s="9">
        <v>8134032083</v>
      </c>
      <c r="G8" s="107">
        <v>117</v>
      </c>
      <c r="H8" s="62">
        <v>0.4</v>
      </c>
      <c r="I8" s="73" t="s">
        <v>542</v>
      </c>
      <c r="J8" s="63">
        <v>0.6</v>
      </c>
    </row>
    <row r="9" spans="1:10" ht="14.95" customHeight="1">
      <c r="A9" s="8">
        <v>6</v>
      </c>
      <c r="B9" s="1005"/>
      <c r="C9" s="241"/>
      <c r="D9" s="113" t="s">
        <v>1526</v>
      </c>
      <c r="E9" s="113" t="s">
        <v>409</v>
      </c>
      <c r="F9" s="9">
        <v>8134032118</v>
      </c>
      <c r="G9" s="107">
        <v>112</v>
      </c>
      <c r="H9" s="62">
        <v>0.4</v>
      </c>
      <c r="I9" s="73" t="s">
        <v>542</v>
      </c>
      <c r="J9" s="63">
        <v>0.6</v>
      </c>
    </row>
    <row r="10" spans="1:10" ht="14.95" customHeight="1">
      <c r="A10" s="15">
        <v>7</v>
      </c>
      <c r="B10" s="1006"/>
      <c r="C10" s="242"/>
      <c r="D10" s="125" t="s">
        <v>2</v>
      </c>
      <c r="E10" s="125" t="s">
        <v>406</v>
      </c>
      <c r="F10" s="187">
        <v>8134032109</v>
      </c>
      <c r="G10" s="188">
        <v>260</v>
      </c>
      <c r="H10" s="71">
        <v>0.5</v>
      </c>
      <c r="I10" s="122" t="s">
        <v>542</v>
      </c>
      <c r="J10" s="72">
        <v>0.7</v>
      </c>
    </row>
    <row r="11" spans="1:10">
      <c r="A11" s="175"/>
      <c r="B11" s="165"/>
      <c r="C11" s="239"/>
      <c r="D11" s="166"/>
      <c r="E11" s="166"/>
      <c r="F11" s="183" t="s">
        <v>1200</v>
      </c>
      <c r="G11" s="184">
        <f>SUM(G4:G10)</f>
        <v>1046</v>
      </c>
      <c r="H11" s="131" t="s">
        <v>1198</v>
      </c>
      <c r="I11" s="170"/>
      <c r="J11" s="131"/>
    </row>
    <row r="12" spans="1:10" ht="14.95" customHeight="1">
      <c r="A12" s="31"/>
      <c r="B12" s="31" t="s">
        <v>507</v>
      </c>
      <c r="C12" s="200" t="s">
        <v>1279</v>
      </c>
      <c r="D12" s="32" t="s">
        <v>478</v>
      </c>
      <c r="E12" s="32" t="s">
        <v>479</v>
      </c>
      <c r="F12" s="32" t="s">
        <v>480</v>
      </c>
      <c r="G12" s="96" t="s">
        <v>481</v>
      </c>
      <c r="H12" s="740" t="s">
        <v>482</v>
      </c>
      <c r="I12" s="741"/>
      <c r="J12" s="742"/>
    </row>
    <row r="13" spans="1:10" ht="14.95" customHeight="1">
      <c r="A13" s="6">
        <v>8</v>
      </c>
      <c r="B13" s="1007" t="s">
        <v>508</v>
      </c>
      <c r="C13" s="243"/>
      <c r="D13" s="112" t="s">
        <v>483</v>
      </c>
      <c r="E13" s="112" t="s">
        <v>407</v>
      </c>
      <c r="F13" s="7">
        <v>8134032127</v>
      </c>
      <c r="G13" s="106">
        <v>450</v>
      </c>
      <c r="H13" s="123">
        <v>0.4</v>
      </c>
      <c r="I13" s="119" t="s">
        <v>542</v>
      </c>
      <c r="J13" s="120">
        <v>0.8</v>
      </c>
    </row>
    <row r="14" spans="1:10" ht="14.95" customHeight="1">
      <c r="A14" s="8">
        <v>9</v>
      </c>
      <c r="B14" s="1005"/>
      <c r="C14" s="244"/>
      <c r="D14" s="114" t="s">
        <v>1167</v>
      </c>
      <c r="E14" s="114" t="s">
        <v>487</v>
      </c>
      <c r="F14" s="13">
        <v>8134032305</v>
      </c>
      <c r="G14" s="108">
        <v>930</v>
      </c>
      <c r="H14" s="74">
        <v>0.4</v>
      </c>
      <c r="I14" s="73" t="s">
        <v>542</v>
      </c>
      <c r="J14" s="75">
        <v>0.8</v>
      </c>
    </row>
    <row r="15" spans="1:10" ht="14.95" customHeight="1">
      <c r="A15" s="8">
        <v>10</v>
      </c>
      <c r="B15" s="1005"/>
      <c r="C15" s="244"/>
      <c r="D15" s="114" t="s">
        <v>1166</v>
      </c>
      <c r="E15" s="114" t="s">
        <v>408</v>
      </c>
      <c r="F15" s="13">
        <v>8134032299</v>
      </c>
      <c r="G15" s="108">
        <v>748</v>
      </c>
      <c r="H15" s="735">
        <v>0.5</v>
      </c>
      <c r="I15" s="736"/>
      <c r="J15" s="737"/>
    </row>
    <row r="16" spans="1:10" ht="14.95" customHeight="1">
      <c r="A16" s="8">
        <v>11</v>
      </c>
      <c r="B16" s="1005"/>
      <c r="C16" s="244"/>
      <c r="D16" s="114" t="s">
        <v>493</v>
      </c>
      <c r="E16" s="114" t="s">
        <v>408</v>
      </c>
      <c r="F16" s="13">
        <v>8134032314</v>
      </c>
      <c r="G16" s="108">
        <v>213</v>
      </c>
      <c r="H16" s="735">
        <v>0.5</v>
      </c>
      <c r="I16" s="736"/>
      <c r="J16" s="737"/>
    </row>
    <row r="17" spans="1:10" ht="14.95" customHeight="1">
      <c r="A17" s="8">
        <v>12</v>
      </c>
      <c r="B17" s="1005"/>
      <c r="C17" s="244"/>
      <c r="D17" s="113" t="s">
        <v>484</v>
      </c>
      <c r="E17" s="113" t="s">
        <v>411</v>
      </c>
      <c r="F17" s="9">
        <v>8134032207</v>
      </c>
      <c r="G17" s="107">
        <v>293</v>
      </c>
      <c r="H17" s="62">
        <v>0.6</v>
      </c>
      <c r="I17" s="73" t="s">
        <v>542</v>
      </c>
      <c r="J17" s="63">
        <v>0.8</v>
      </c>
    </row>
    <row r="18" spans="1:10" ht="14.95" customHeight="1">
      <c r="A18" s="8">
        <v>13</v>
      </c>
      <c r="B18" s="1005"/>
      <c r="C18" s="244"/>
      <c r="D18" s="113" t="s">
        <v>3</v>
      </c>
      <c r="E18" s="113" t="s">
        <v>408</v>
      </c>
      <c r="F18" s="9">
        <v>8134032145</v>
      </c>
      <c r="G18" s="107">
        <v>286</v>
      </c>
      <c r="H18" s="62">
        <v>0.6</v>
      </c>
      <c r="I18" s="73" t="s">
        <v>542</v>
      </c>
      <c r="J18" s="63">
        <v>0.8</v>
      </c>
    </row>
    <row r="19" spans="1:10" ht="14.95" customHeight="1">
      <c r="A19" s="8">
        <v>14</v>
      </c>
      <c r="B19" s="1005"/>
      <c r="C19" s="244"/>
      <c r="D19" s="113" t="s">
        <v>412</v>
      </c>
      <c r="E19" s="113" t="s">
        <v>408</v>
      </c>
      <c r="F19" s="9">
        <v>8134032172</v>
      </c>
      <c r="G19" s="107">
        <v>278</v>
      </c>
      <c r="H19" s="62">
        <v>0.6</v>
      </c>
      <c r="I19" s="73" t="s">
        <v>542</v>
      </c>
      <c r="J19" s="63">
        <v>0.8</v>
      </c>
    </row>
    <row r="20" spans="1:10" ht="14.95" customHeight="1">
      <c r="A20" s="8">
        <v>15</v>
      </c>
      <c r="B20" s="1005"/>
      <c r="C20" s="244"/>
      <c r="D20" s="113" t="s">
        <v>420</v>
      </c>
      <c r="E20" s="113" t="s">
        <v>421</v>
      </c>
      <c r="F20" s="9">
        <v>8134032261</v>
      </c>
      <c r="G20" s="107">
        <v>496</v>
      </c>
      <c r="H20" s="62">
        <v>0.7</v>
      </c>
      <c r="I20" s="73" t="s">
        <v>542</v>
      </c>
      <c r="J20" s="63">
        <v>0.9</v>
      </c>
    </row>
    <row r="21" spans="1:10" ht="14.95" customHeight="1">
      <c r="A21" s="8">
        <v>16</v>
      </c>
      <c r="B21" s="1005"/>
      <c r="C21" s="244"/>
      <c r="D21" s="113" t="s">
        <v>488</v>
      </c>
      <c r="E21" s="113" t="s">
        <v>409</v>
      </c>
      <c r="F21" s="9">
        <v>8134032154</v>
      </c>
      <c r="G21" s="107">
        <v>551</v>
      </c>
      <c r="H21" s="62">
        <v>0.7</v>
      </c>
      <c r="I21" s="73" t="s">
        <v>542</v>
      </c>
      <c r="J21" s="63">
        <v>0.9</v>
      </c>
    </row>
    <row r="22" spans="1:10" ht="14.95" customHeight="1">
      <c r="A22" s="8">
        <v>17</v>
      </c>
      <c r="B22" s="1005"/>
      <c r="C22" s="244"/>
      <c r="D22" s="114" t="s">
        <v>494</v>
      </c>
      <c r="E22" s="114" t="s">
        <v>421</v>
      </c>
      <c r="F22" s="13">
        <v>8134032270</v>
      </c>
      <c r="G22" s="108">
        <v>809</v>
      </c>
      <c r="H22" s="74">
        <v>0.8</v>
      </c>
      <c r="I22" s="73" t="s">
        <v>542</v>
      </c>
      <c r="J22" s="75">
        <v>1</v>
      </c>
    </row>
    <row r="23" spans="1:10" ht="14.95" customHeight="1">
      <c r="A23" s="8">
        <v>18</v>
      </c>
      <c r="B23" s="1005"/>
      <c r="C23" s="244"/>
      <c r="D23" s="114" t="s">
        <v>1165</v>
      </c>
      <c r="E23" s="114" t="s">
        <v>408</v>
      </c>
      <c r="F23" s="13">
        <v>8134032280</v>
      </c>
      <c r="G23" s="108">
        <v>767</v>
      </c>
      <c r="H23" s="74">
        <v>0.8</v>
      </c>
      <c r="I23" s="73" t="s">
        <v>542</v>
      </c>
      <c r="J23" s="75">
        <v>1</v>
      </c>
    </row>
    <row r="24" spans="1:10" ht="14.95" customHeight="1">
      <c r="A24" s="8">
        <v>19</v>
      </c>
      <c r="B24" s="1005"/>
      <c r="C24" s="244"/>
      <c r="D24" s="113" t="s">
        <v>414</v>
      </c>
      <c r="E24" s="113" t="s">
        <v>415</v>
      </c>
      <c r="F24" s="9">
        <v>8134032190</v>
      </c>
      <c r="G24" s="107">
        <v>976</v>
      </c>
      <c r="H24" s="62">
        <v>0.9</v>
      </c>
      <c r="I24" s="73" t="s">
        <v>542</v>
      </c>
      <c r="J24" s="63">
        <v>1.2</v>
      </c>
    </row>
    <row r="25" spans="1:10" ht="14.95" customHeight="1">
      <c r="A25" s="8">
        <v>20</v>
      </c>
      <c r="B25" s="1005"/>
      <c r="C25" s="244"/>
      <c r="D25" s="113" t="s">
        <v>485</v>
      </c>
      <c r="E25" s="113" t="s">
        <v>419</v>
      </c>
      <c r="F25" s="9">
        <v>8134032252</v>
      </c>
      <c r="G25" s="107">
        <v>550</v>
      </c>
      <c r="H25" s="912">
        <v>0.9</v>
      </c>
      <c r="I25" s="913"/>
      <c r="J25" s="914"/>
    </row>
    <row r="26" spans="1:10" ht="14.95" customHeight="1">
      <c r="A26" s="8">
        <v>21</v>
      </c>
      <c r="B26" s="1005"/>
      <c r="C26" s="244"/>
      <c r="D26" s="113" t="s">
        <v>2180</v>
      </c>
      <c r="E26" s="113" t="s">
        <v>408</v>
      </c>
      <c r="F26" s="9">
        <v>8134032136</v>
      </c>
      <c r="G26" s="107">
        <v>834</v>
      </c>
      <c r="H26" s="62">
        <v>0.9</v>
      </c>
      <c r="I26" s="73" t="s">
        <v>542</v>
      </c>
      <c r="J26" s="63">
        <v>1.2</v>
      </c>
    </row>
    <row r="27" spans="1:10" ht="14.95" customHeight="1">
      <c r="A27" s="8">
        <v>22</v>
      </c>
      <c r="B27" s="1005"/>
      <c r="C27" s="244"/>
      <c r="D27" s="113" t="s">
        <v>410</v>
      </c>
      <c r="E27" s="113" t="s">
        <v>411</v>
      </c>
      <c r="F27" s="9">
        <v>8134032163</v>
      </c>
      <c r="G27" s="107">
        <v>1519</v>
      </c>
      <c r="H27" s="62">
        <v>1.2</v>
      </c>
      <c r="I27" s="73" t="s">
        <v>542</v>
      </c>
      <c r="J27" s="63">
        <v>1.6</v>
      </c>
    </row>
    <row r="28" spans="1:10" ht="14.95" customHeight="1">
      <c r="A28" s="8">
        <v>23</v>
      </c>
      <c r="B28" s="1005"/>
      <c r="C28" s="244"/>
      <c r="D28" s="113" t="s">
        <v>5</v>
      </c>
      <c r="E28" s="113" t="s">
        <v>411</v>
      </c>
      <c r="F28" s="9">
        <v>8134032216</v>
      </c>
      <c r="G28" s="107">
        <v>1626</v>
      </c>
      <c r="H28" s="62">
        <v>1.2</v>
      </c>
      <c r="I28" s="73" t="s">
        <v>542</v>
      </c>
      <c r="J28" s="63">
        <v>1.6</v>
      </c>
    </row>
    <row r="29" spans="1:10" s="2" customFormat="1" ht="14.95" customHeight="1">
      <c r="A29" s="8">
        <v>24</v>
      </c>
      <c r="B29" s="1005"/>
      <c r="C29" s="244"/>
      <c r="D29" s="113" t="s">
        <v>416</v>
      </c>
      <c r="E29" s="113" t="s">
        <v>411</v>
      </c>
      <c r="F29" s="9">
        <v>8134032225</v>
      </c>
      <c r="G29" s="107">
        <v>1422</v>
      </c>
      <c r="H29" s="62">
        <v>1.2</v>
      </c>
      <c r="I29" s="73" t="s">
        <v>542</v>
      </c>
      <c r="J29" s="63">
        <v>1.6</v>
      </c>
    </row>
    <row r="30" spans="1:10" s="2" customFormat="1" ht="14.95" customHeight="1">
      <c r="A30" s="8">
        <v>25</v>
      </c>
      <c r="B30" s="1005"/>
      <c r="C30" s="244"/>
      <c r="D30" s="113" t="s">
        <v>6</v>
      </c>
      <c r="E30" s="113" t="s">
        <v>411</v>
      </c>
      <c r="F30" s="9">
        <v>8134032234</v>
      </c>
      <c r="G30" s="107">
        <v>1399</v>
      </c>
      <c r="H30" s="62">
        <v>1.2</v>
      </c>
      <c r="I30" s="73" t="s">
        <v>542</v>
      </c>
      <c r="J30" s="63">
        <v>1.6</v>
      </c>
    </row>
    <row r="31" spans="1:10" s="2" customFormat="1" ht="14.95" customHeight="1">
      <c r="A31" s="8">
        <v>26</v>
      </c>
      <c r="B31" s="1005"/>
      <c r="C31" s="244"/>
      <c r="D31" s="113" t="s">
        <v>4</v>
      </c>
      <c r="E31" s="113" t="s">
        <v>413</v>
      </c>
      <c r="F31" s="9">
        <v>8134032181</v>
      </c>
      <c r="G31" s="107">
        <v>1246</v>
      </c>
      <c r="H31" s="62">
        <v>1.2</v>
      </c>
      <c r="I31" s="73" t="s">
        <v>542</v>
      </c>
      <c r="J31" s="63">
        <v>1.6</v>
      </c>
    </row>
    <row r="32" spans="1:10" s="2" customFormat="1" ht="14.95" customHeight="1">
      <c r="A32" s="15">
        <v>27</v>
      </c>
      <c r="B32" s="1006"/>
      <c r="C32" s="245"/>
      <c r="D32" s="125" t="s">
        <v>417</v>
      </c>
      <c r="E32" s="125" t="s">
        <v>418</v>
      </c>
      <c r="F32" s="187">
        <v>8134032243</v>
      </c>
      <c r="G32" s="188">
        <v>1470</v>
      </c>
      <c r="H32" s="71">
        <v>1.2</v>
      </c>
      <c r="I32" s="122" t="s">
        <v>542</v>
      </c>
      <c r="J32" s="72">
        <v>1.6</v>
      </c>
    </row>
    <row r="33" spans="1:10">
      <c r="A33" s="175"/>
      <c r="B33" s="165"/>
      <c r="C33" s="165"/>
      <c r="D33" s="166"/>
      <c r="E33" s="166"/>
      <c r="F33" s="183" t="s">
        <v>1200</v>
      </c>
      <c r="G33" s="184">
        <f>SUM(G13:G32)</f>
        <v>16863</v>
      </c>
      <c r="H33" s="131" t="s">
        <v>1198</v>
      </c>
      <c r="I33" s="170"/>
      <c r="J33" s="131"/>
    </row>
    <row r="34" spans="1:10" ht="14.95" customHeight="1">
      <c r="A34" s="31"/>
      <c r="B34" s="31" t="s">
        <v>507</v>
      </c>
      <c r="C34" s="200" t="s">
        <v>1279</v>
      </c>
      <c r="D34" s="32" t="s">
        <v>478</v>
      </c>
      <c r="E34" s="32" t="s">
        <v>479</v>
      </c>
      <c r="F34" s="32" t="s">
        <v>480</v>
      </c>
      <c r="G34" s="96" t="s">
        <v>481</v>
      </c>
      <c r="H34" s="740" t="s">
        <v>482</v>
      </c>
      <c r="I34" s="741"/>
      <c r="J34" s="742"/>
    </row>
    <row r="35" spans="1:10" ht="14.95" customHeight="1">
      <c r="A35" s="6">
        <v>28</v>
      </c>
      <c r="B35" s="1008" t="s">
        <v>526</v>
      </c>
      <c r="C35" s="284"/>
      <c r="D35" s="111" t="s">
        <v>431</v>
      </c>
      <c r="E35" s="111" t="s">
        <v>415</v>
      </c>
      <c r="F35" s="11">
        <v>8134032397</v>
      </c>
      <c r="G35" s="97">
        <v>849</v>
      </c>
      <c r="H35" s="69">
        <v>1.2</v>
      </c>
      <c r="I35" s="121" t="s">
        <v>542</v>
      </c>
      <c r="J35" s="70">
        <v>1.6</v>
      </c>
    </row>
    <row r="36" spans="1:10" ht="14.95" customHeight="1">
      <c r="A36" s="8">
        <v>29</v>
      </c>
      <c r="B36" s="1009"/>
      <c r="C36" s="244"/>
      <c r="D36" s="113" t="s">
        <v>8</v>
      </c>
      <c r="E36" s="113" t="s">
        <v>430</v>
      </c>
      <c r="F36" s="9">
        <v>8134032388</v>
      </c>
      <c r="G36" s="107">
        <v>1980</v>
      </c>
      <c r="H36" s="62">
        <v>1.2</v>
      </c>
      <c r="I36" s="73" t="s">
        <v>542</v>
      </c>
      <c r="J36" s="63">
        <v>1.6</v>
      </c>
    </row>
    <row r="37" spans="1:10" ht="14.95" customHeight="1">
      <c r="A37" s="8">
        <v>30</v>
      </c>
      <c r="B37" s="1009"/>
      <c r="C37" s="244"/>
      <c r="D37" s="113" t="s">
        <v>432</v>
      </c>
      <c r="E37" s="113" t="s">
        <v>430</v>
      </c>
      <c r="F37" s="9">
        <v>8134032403</v>
      </c>
      <c r="G37" s="107">
        <v>1339</v>
      </c>
      <c r="H37" s="62">
        <v>1.2</v>
      </c>
      <c r="I37" s="73" t="s">
        <v>542</v>
      </c>
      <c r="J37" s="63">
        <v>1.6</v>
      </c>
    </row>
    <row r="38" spans="1:10" ht="14.95" customHeight="1">
      <c r="A38" s="8">
        <v>31</v>
      </c>
      <c r="B38" s="1009"/>
      <c r="C38" s="244"/>
      <c r="D38" s="113" t="s">
        <v>433</v>
      </c>
      <c r="E38" s="113" t="s">
        <v>430</v>
      </c>
      <c r="F38" s="9">
        <v>8134032412</v>
      </c>
      <c r="G38" s="107">
        <v>1505</v>
      </c>
      <c r="H38" s="62">
        <v>1.2</v>
      </c>
      <c r="I38" s="73" t="s">
        <v>542</v>
      </c>
      <c r="J38" s="63">
        <v>1.6</v>
      </c>
    </row>
    <row r="39" spans="1:10" ht="14.95" customHeight="1">
      <c r="A39" s="8">
        <v>32</v>
      </c>
      <c r="B39" s="1009"/>
      <c r="C39" s="244"/>
      <c r="D39" s="113" t="s">
        <v>434</v>
      </c>
      <c r="E39" s="113" t="s">
        <v>430</v>
      </c>
      <c r="F39" s="9">
        <v>8134032421</v>
      </c>
      <c r="G39" s="107">
        <v>1491</v>
      </c>
      <c r="H39" s="62">
        <v>1.2</v>
      </c>
      <c r="I39" s="73" t="s">
        <v>542</v>
      </c>
      <c r="J39" s="63">
        <v>1.6</v>
      </c>
    </row>
    <row r="40" spans="1:10" ht="14.95" customHeight="1">
      <c r="A40" s="8">
        <v>33</v>
      </c>
      <c r="B40" s="1009"/>
      <c r="C40" s="244"/>
      <c r="D40" s="113" t="s">
        <v>436</v>
      </c>
      <c r="E40" s="113" t="s">
        <v>430</v>
      </c>
      <c r="F40" s="9">
        <v>8134032440</v>
      </c>
      <c r="G40" s="107">
        <v>796</v>
      </c>
      <c r="H40" s="62">
        <v>1.2</v>
      </c>
      <c r="I40" s="73" t="s">
        <v>542</v>
      </c>
      <c r="J40" s="63">
        <v>1.6</v>
      </c>
    </row>
    <row r="41" spans="1:10" ht="14.95" customHeight="1">
      <c r="A41" s="8">
        <v>34</v>
      </c>
      <c r="B41" s="1009"/>
      <c r="C41" s="244"/>
      <c r="D41" s="113" t="s">
        <v>438</v>
      </c>
      <c r="E41" s="113" t="s">
        <v>430</v>
      </c>
      <c r="F41" s="9">
        <v>8134032468</v>
      </c>
      <c r="G41" s="107">
        <v>1785</v>
      </c>
      <c r="H41" s="62">
        <v>1.2</v>
      </c>
      <c r="I41" s="73" t="s">
        <v>542</v>
      </c>
      <c r="J41" s="63">
        <v>1.6</v>
      </c>
    </row>
    <row r="42" spans="1:10" ht="14.95" customHeight="1">
      <c r="A42" s="8">
        <v>35</v>
      </c>
      <c r="B42" s="1009"/>
      <c r="C42" s="244"/>
      <c r="D42" s="113" t="s">
        <v>423</v>
      </c>
      <c r="E42" s="113" t="s">
        <v>424</v>
      </c>
      <c r="F42" s="9">
        <v>8134032341</v>
      </c>
      <c r="G42" s="107">
        <v>1320</v>
      </c>
      <c r="H42" s="62">
        <v>1.2</v>
      </c>
      <c r="I42" s="73" t="s">
        <v>542</v>
      </c>
      <c r="J42" s="63">
        <v>1.6</v>
      </c>
    </row>
    <row r="43" spans="1:10" ht="14.95" customHeight="1">
      <c r="A43" s="8">
        <v>36</v>
      </c>
      <c r="B43" s="1009"/>
      <c r="C43" s="244"/>
      <c r="D43" s="113" t="s">
        <v>490</v>
      </c>
      <c r="E43" s="113" t="s">
        <v>429</v>
      </c>
      <c r="F43" s="9">
        <v>8134032379</v>
      </c>
      <c r="G43" s="107">
        <v>941</v>
      </c>
      <c r="H43" s="62">
        <v>1.2</v>
      </c>
      <c r="I43" s="73" t="s">
        <v>542</v>
      </c>
      <c r="J43" s="63">
        <v>1.6</v>
      </c>
    </row>
    <row r="44" spans="1:10" ht="14.95" customHeight="1">
      <c r="A44" s="8">
        <v>37</v>
      </c>
      <c r="B44" s="1009"/>
      <c r="C44" s="244"/>
      <c r="D44" s="113" t="s">
        <v>427</v>
      </c>
      <c r="E44" s="113" t="s">
        <v>428</v>
      </c>
      <c r="F44" s="9">
        <v>8134032360</v>
      </c>
      <c r="G44" s="107">
        <v>826</v>
      </c>
      <c r="H44" s="62">
        <v>1.2</v>
      </c>
      <c r="I44" s="73" t="s">
        <v>542</v>
      </c>
      <c r="J44" s="63">
        <v>1.6</v>
      </c>
    </row>
    <row r="45" spans="1:10" ht="14.95" customHeight="1">
      <c r="A45" s="8">
        <v>38</v>
      </c>
      <c r="B45" s="1009"/>
      <c r="C45" s="244"/>
      <c r="D45" s="113" t="s">
        <v>425</v>
      </c>
      <c r="E45" s="113" t="s">
        <v>426</v>
      </c>
      <c r="F45" s="9">
        <v>8134032350</v>
      </c>
      <c r="G45" s="107">
        <v>1651</v>
      </c>
      <c r="H45" s="62">
        <v>1.2</v>
      </c>
      <c r="I45" s="73" t="s">
        <v>542</v>
      </c>
      <c r="J45" s="63">
        <v>1.6</v>
      </c>
    </row>
    <row r="46" spans="1:10" ht="14.95" customHeight="1">
      <c r="A46" s="8">
        <v>39</v>
      </c>
      <c r="B46" s="1009"/>
      <c r="C46" s="244"/>
      <c r="D46" s="113" t="s">
        <v>1168</v>
      </c>
      <c r="E46" s="113" t="s">
        <v>439</v>
      </c>
      <c r="F46" s="9">
        <v>8134032477</v>
      </c>
      <c r="G46" s="107">
        <v>1200</v>
      </c>
      <c r="H46" s="62">
        <v>1.2</v>
      </c>
      <c r="I46" s="73" t="s">
        <v>542</v>
      </c>
      <c r="J46" s="63">
        <v>1.6</v>
      </c>
    </row>
    <row r="47" spans="1:10" ht="14.95" customHeight="1">
      <c r="A47" s="8">
        <v>40</v>
      </c>
      <c r="B47" s="1009"/>
      <c r="C47" s="244"/>
      <c r="D47" s="113" t="s">
        <v>9</v>
      </c>
      <c r="E47" s="113" t="s">
        <v>439</v>
      </c>
      <c r="F47" s="9">
        <v>8134032486</v>
      </c>
      <c r="G47" s="107">
        <v>1004</v>
      </c>
      <c r="H47" s="62">
        <v>1.4</v>
      </c>
      <c r="I47" s="73" t="s">
        <v>542</v>
      </c>
      <c r="J47" s="63">
        <v>1.8</v>
      </c>
    </row>
    <row r="48" spans="1:10" ht="14.95" customHeight="1">
      <c r="A48" s="8">
        <v>41</v>
      </c>
      <c r="B48" s="1009"/>
      <c r="C48" s="244"/>
      <c r="D48" s="113" t="s">
        <v>422</v>
      </c>
      <c r="E48" s="113" t="s">
        <v>418</v>
      </c>
      <c r="F48" s="9">
        <v>8134032323</v>
      </c>
      <c r="G48" s="107">
        <v>1036</v>
      </c>
      <c r="H48" s="62">
        <v>1.8</v>
      </c>
      <c r="I48" s="73" t="s">
        <v>542</v>
      </c>
      <c r="J48" s="63">
        <v>2.4</v>
      </c>
    </row>
    <row r="49" spans="1:10" ht="14.95" customHeight="1">
      <c r="A49" s="8">
        <v>42</v>
      </c>
      <c r="B49" s="1009"/>
      <c r="C49" s="244"/>
      <c r="D49" s="113" t="s">
        <v>7</v>
      </c>
      <c r="E49" s="113" t="s">
        <v>418</v>
      </c>
      <c r="F49" s="9">
        <v>8134032332</v>
      </c>
      <c r="G49" s="107">
        <v>1606</v>
      </c>
      <c r="H49" s="62">
        <v>1.8</v>
      </c>
      <c r="I49" s="73" t="s">
        <v>542</v>
      </c>
      <c r="J49" s="63">
        <v>2.4</v>
      </c>
    </row>
    <row r="50" spans="1:10" ht="14.95" customHeight="1">
      <c r="A50" s="8">
        <v>43</v>
      </c>
      <c r="B50" s="1009"/>
      <c r="C50" s="244"/>
      <c r="D50" s="113" t="s">
        <v>435</v>
      </c>
      <c r="E50" s="113" t="s">
        <v>418</v>
      </c>
      <c r="F50" s="9">
        <v>8134032430</v>
      </c>
      <c r="G50" s="107">
        <v>1380</v>
      </c>
      <c r="H50" s="62">
        <v>1.8</v>
      </c>
      <c r="I50" s="73" t="s">
        <v>542</v>
      </c>
      <c r="J50" s="63">
        <v>2.4</v>
      </c>
    </row>
    <row r="51" spans="1:10" ht="14.95" customHeight="1">
      <c r="A51" s="10">
        <v>44</v>
      </c>
      <c r="B51" s="1009"/>
      <c r="C51" s="322"/>
      <c r="D51" s="569" t="s">
        <v>437</v>
      </c>
      <c r="E51" s="125" t="s">
        <v>418</v>
      </c>
      <c r="F51" s="187">
        <v>8134032459</v>
      </c>
      <c r="G51" s="188">
        <v>1039</v>
      </c>
      <c r="H51" s="324">
        <v>1.8</v>
      </c>
      <c r="I51" s="319" t="s">
        <v>542</v>
      </c>
      <c r="J51" s="320">
        <v>2.4</v>
      </c>
    </row>
    <row r="52" spans="1:10" ht="14.95" customHeight="1">
      <c r="A52" s="10">
        <v>45</v>
      </c>
      <c r="B52" s="1009"/>
      <c r="C52" s="322"/>
      <c r="D52" s="569" t="s">
        <v>2652</v>
      </c>
      <c r="E52" s="569"/>
      <c r="F52" s="187">
        <v>8134085701</v>
      </c>
      <c r="G52" s="188">
        <v>1051</v>
      </c>
      <c r="H52" s="324">
        <v>1.2</v>
      </c>
      <c r="I52" s="319" t="s">
        <v>542</v>
      </c>
      <c r="J52" s="320">
        <v>1.6</v>
      </c>
    </row>
    <row r="53" spans="1:10" ht="14.95" customHeight="1">
      <c r="A53" s="15">
        <v>46</v>
      </c>
      <c r="B53" s="1010"/>
      <c r="C53" s="245"/>
      <c r="D53" s="125" t="s">
        <v>2653</v>
      </c>
      <c r="E53" s="125"/>
      <c r="F53" s="577">
        <v>8134085710</v>
      </c>
      <c r="G53" s="126">
        <v>1314</v>
      </c>
      <c r="H53" s="71">
        <v>1.2</v>
      </c>
      <c r="I53" s="122" t="s">
        <v>542</v>
      </c>
      <c r="J53" s="72">
        <v>1.6</v>
      </c>
    </row>
    <row r="54" spans="1:10" ht="14.95" customHeight="1">
      <c r="A54" s="31"/>
      <c r="B54" s="31" t="s">
        <v>507</v>
      </c>
      <c r="C54" s="200" t="s">
        <v>1279</v>
      </c>
      <c r="D54" s="32" t="s">
        <v>478</v>
      </c>
      <c r="E54" s="32" t="s">
        <v>479</v>
      </c>
      <c r="F54" s="32" t="s">
        <v>480</v>
      </c>
      <c r="G54" s="96" t="s">
        <v>481</v>
      </c>
      <c r="H54" s="740" t="s">
        <v>482</v>
      </c>
      <c r="I54" s="741"/>
      <c r="J54" s="742"/>
    </row>
    <row r="55" spans="1:10" ht="14.95" customHeight="1">
      <c r="A55" s="10">
        <v>47</v>
      </c>
      <c r="B55" s="1011" t="s">
        <v>2664</v>
      </c>
      <c r="C55" s="322"/>
      <c r="D55" s="569" t="s">
        <v>2654</v>
      </c>
      <c r="E55" s="569"/>
      <c r="F55" s="187">
        <v>8134085720</v>
      </c>
      <c r="G55" s="188">
        <v>1133</v>
      </c>
      <c r="H55" s="324">
        <v>1.2</v>
      </c>
      <c r="I55" s="319" t="s">
        <v>542</v>
      </c>
      <c r="J55" s="320">
        <v>1.6</v>
      </c>
    </row>
    <row r="56" spans="1:10" ht="14.95" customHeight="1">
      <c r="A56" s="10">
        <v>48</v>
      </c>
      <c r="B56" s="1009"/>
      <c r="C56" s="322"/>
      <c r="D56" s="569" t="s">
        <v>2655</v>
      </c>
      <c r="E56" s="569"/>
      <c r="F56" s="187">
        <v>8134085630</v>
      </c>
      <c r="G56" s="188">
        <v>1246</v>
      </c>
      <c r="H56" s="324">
        <v>1.2</v>
      </c>
      <c r="I56" s="319" t="s">
        <v>542</v>
      </c>
      <c r="J56" s="320">
        <v>1.6</v>
      </c>
    </row>
    <row r="57" spans="1:10" ht="14.95" customHeight="1">
      <c r="A57" s="10">
        <v>49</v>
      </c>
      <c r="B57" s="1009"/>
      <c r="C57" s="322"/>
      <c r="D57" s="569" t="s">
        <v>2656</v>
      </c>
      <c r="E57" s="569"/>
      <c r="F57" s="187">
        <v>8134085640</v>
      </c>
      <c r="G57" s="188">
        <v>1110</v>
      </c>
      <c r="H57" s="324">
        <v>1.2</v>
      </c>
      <c r="I57" s="319" t="s">
        <v>542</v>
      </c>
      <c r="J57" s="320">
        <v>1.6</v>
      </c>
    </row>
    <row r="58" spans="1:10" ht="14.95" customHeight="1">
      <c r="A58" s="10">
        <v>50</v>
      </c>
      <c r="B58" s="1009"/>
      <c r="C58" s="322"/>
      <c r="D58" s="569" t="s">
        <v>2657</v>
      </c>
      <c r="E58" s="569"/>
      <c r="F58" s="187">
        <v>8134085659</v>
      </c>
      <c r="G58" s="188">
        <v>1218</v>
      </c>
      <c r="H58" s="324">
        <v>1.2</v>
      </c>
      <c r="I58" s="319" t="s">
        <v>542</v>
      </c>
      <c r="J58" s="320">
        <v>1.6</v>
      </c>
    </row>
    <row r="59" spans="1:10" ht="14.95" customHeight="1">
      <c r="A59" s="10">
        <v>51</v>
      </c>
      <c r="B59" s="1009"/>
      <c r="C59" s="322"/>
      <c r="D59" s="569" t="s">
        <v>2658</v>
      </c>
      <c r="E59" s="569"/>
      <c r="F59" s="187">
        <v>8134085686</v>
      </c>
      <c r="G59" s="188">
        <v>2074</v>
      </c>
      <c r="H59" s="324">
        <v>1.2</v>
      </c>
      <c r="I59" s="319" t="s">
        <v>542</v>
      </c>
      <c r="J59" s="320">
        <v>1.6</v>
      </c>
    </row>
    <row r="60" spans="1:10" ht="14.95" customHeight="1">
      <c r="A60" s="10">
        <v>52</v>
      </c>
      <c r="B60" s="1009"/>
      <c r="C60" s="322"/>
      <c r="D60" s="569" t="s">
        <v>2659</v>
      </c>
      <c r="E60" s="569"/>
      <c r="F60" s="187">
        <v>8134085695</v>
      </c>
      <c r="G60" s="188">
        <v>1722</v>
      </c>
      <c r="H60" s="324">
        <v>1.2</v>
      </c>
      <c r="I60" s="319" t="s">
        <v>542</v>
      </c>
      <c r="J60" s="320">
        <v>1.6</v>
      </c>
    </row>
    <row r="61" spans="1:10" ht="14.95" customHeight="1">
      <c r="A61" s="10">
        <v>53</v>
      </c>
      <c r="B61" s="1009"/>
      <c r="C61" s="322"/>
      <c r="D61" s="569" t="s">
        <v>2660</v>
      </c>
      <c r="E61" s="569"/>
      <c r="F61" s="187">
        <v>8134085668</v>
      </c>
      <c r="G61" s="188">
        <v>2275</v>
      </c>
      <c r="H61" s="324">
        <v>1.2</v>
      </c>
      <c r="I61" s="319" t="s">
        <v>542</v>
      </c>
      <c r="J61" s="320">
        <v>1.6</v>
      </c>
    </row>
    <row r="62" spans="1:10" ht="14.95" customHeight="1">
      <c r="A62" s="15">
        <v>54</v>
      </c>
      <c r="B62" s="1010"/>
      <c r="C62" s="245"/>
      <c r="D62" s="125" t="s">
        <v>2661</v>
      </c>
      <c r="E62" s="113" t="s">
        <v>418</v>
      </c>
      <c r="F62" s="9">
        <v>8134085677</v>
      </c>
      <c r="G62" s="107">
        <v>1968</v>
      </c>
      <c r="H62" s="71">
        <v>1.2</v>
      </c>
      <c r="I62" s="122" t="s">
        <v>542</v>
      </c>
      <c r="J62" s="72">
        <v>1.6</v>
      </c>
    </row>
    <row r="63" spans="1:10">
      <c r="A63" s="175"/>
      <c r="B63" s="165"/>
      <c r="C63" s="165"/>
      <c r="D63" s="166"/>
      <c r="E63" s="166"/>
      <c r="F63" s="183" t="s">
        <v>1200</v>
      </c>
      <c r="G63" s="184">
        <f>SUM(G35:G62)</f>
        <v>36859</v>
      </c>
      <c r="H63" s="131" t="s">
        <v>1198</v>
      </c>
      <c r="I63" s="170"/>
      <c r="J63" s="131"/>
    </row>
    <row r="64" spans="1:10" ht="14.95" customHeight="1">
      <c r="A64" s="31"/>
      <c r="B64" s="31" t="s">
        <v>507</v>
      </c>
      <c r="C64" s="200" t="s">
        <v>1279</v>
      </c>
      <c r="D64" s="32" t="s">
        <v>478</v>
      </c>
      <c r="E64" s="32" t="s">
        <v>479</v>
      </c>
      <c r="F64" s="32" t="s">
        <v>480</v>
      </c>
      <c r="G64" s="96" t="s">
        <v>481</v>
      </c>
      <c r="H64" s="740" t="s">
        <v>482</v>
      </c>
      <c r="I64" s="741"/>
      <c r="J64" s="742"/>
    </row>
    <row r="65" spans="1:10" ht="14.95" customHeight="1">
      <c r="A65" s="6">
        <v>55</v>
      </c>
      <c r="B65" s="896" t="s">
        <v>527</v>
      </c>
      <c r="C65" s="18"/>
      <c r="D65" s="115" t="s">
        <v>446</v>
      </c>
      <c r="E65" s="115" t="s">
        <v>447</v>
      </c>
      <c r="F65" s="20">
        <v>8134034300</v>
      </c>
      <c r="G65" s="99">
        <v>1171</v>
      </c>
      <c r="H65" s="69">
        <v>1.4</v>
      </c>
      <c r="I65" s="121" t="s">
        <v>542</v>
      </c>
      <c r="J65" s="70">
        <v>1.8</v>
      </c>
    </row>
    <row r="66" spans="1:10" ht="14.95" customHeight="1">
      <c r="A66" s="6">
        <v>56</v>
      </c>
      <c r="B66" s="897"/>
      <c r="C66" s="22"/>
      <c r="D66" s="116" t="s">
        <v>1462</v>
      </c>
      <c r="E66" s="116" t="s">
        <v>441</v>
      </c>
      <c r="F66" s="24">
        <v>8134034275</v>
      </c>
      <c r="G66" s="100">
        <v>1284</v>
      </c>
      <c r="H66" s="62">
        <v>1.4</v>
      </c>
      <c r="I66" s="73" t="s">
        <v>542</v>
      </c>
      <c r="J66" s="63">
        <v>1.8</v>
      </c>
    </row>
    <row r="67" spans="1:10" ht="14.95" customHeight="1">
      <c r="A67" s="6">
        <v>57</v>
      </c>
      <c r="B67" s="897"/>
      <c r="C67" s="22"/>
      <c r="D67" s="116" t="s">
        <v>1463</v>
      </c>
      <c r="E67" s="116" t="s">
        <v>469</v>
      </c>
      <c r="F67" s="24">
        <v>8134034471</v>
      </c>
      <c r="G67" s="100">
        <v>1100</v>
      </c>
      <c r="H67" s="62">
        <v>1.4</v>
      </c>
      <c r="I67" s="73" t="s">
        <v>542</v>
      </c>
      <c r="J67" s="63">
        <v>1.8</v>
      </c>
    </row>
    <row r="68" spans="1:10" ht="14.95" customHeight="1">
      <c r="A68" s="6">
        <v>58</v>
      </c>
      <c r="B68" s="897"/>
      <c r="C68" s="22"/>
      <c r="D68" s="116" t="s">
        <v>1464</v>
      </c>
      <c r="E68" s="116" t="s">
        <v>445</v>
      </c>
      <c r="F68" s="24">
        <v>8134034480</v>
      </c>
      <c r="G68" s="100">
        <v>935</v>
      </c>
      <c r="H68" s="62">
        <v>1.4</v>
      </c>
      <c r="I68" s="73" t="s">
        <v>542</v>
      </c>
      <c r="J68" s="63">
        <v>1.8</v>
      </c>
    </row>
    <row r="69" spans="1:10" ht="14.95" customHeight="1">
      <c r="A69" s="6">
        <v>59</v>
      </c>
      <c r="B69" s="897"/>
      <c r="C69" s="22"/>
      <c r="D69" s="116" t="s">
        <v>454</v>
      </c>
      <c r="E69" s="116" t="s">
        <v>455</v>
      </c>
      <c r="F69" s="24">
        <v>8134034355</v>
      </c>
      <c r="G69" s="100">
        <v>1022</v>
      </c>
      <c r="H69" s="62">
        <v>1.4</v>
      </c>
      <c r="I69" s="73" t="s">
        <v>542</v>
      </c>
      <c r="J69" s="63">
        <v>1.8</v>
      </c>
    </row>
    <row r="70" spans="1:10" ht="14.95" customHeight="1">
      <c r="A70" s="6">
        <v>60</v>
      </c>
      <c r="B70" s="897"/>
      <c r="C70" s="22"/>
      <c r="D70" s="116" t="s">
        <v>467</v>
      </c>
      <c r="E70" s="116" t="s">
        <v>455</v>
      </c>
      <c r="F70" s="24">
        <v>8134034453</v>
      </c>
      <c r="G70" s="100">
        <v>1066</v>
      </c>
      <c r="H70" s="62">
        <v>1.4</v>
      </c>
      <c r="I70" s="73" t="s">
        <v>542</v>
      </c>
      <c r="J70" s="63">
        <v>1.8</v>
      </c>
    </row>
    <row r="71" spans="1:10" ht="14.95" customHeight="1">
      <c r="A71" s="6">
        <v>61</v>
      </c>
      <c r="B71" s="897"/>
      <c r="C71" s="22"/>
      <c r="D71" s="116" t="s">
        <v>448</v>
      </c>
      <c r="E71" s="116" t="s">
        <v>449</v>
      </c>
      <c r="F71" s="24">
        <v>8134032510</v>
      </c>
      <c r="G71" s="100">
        <v>900</v>
      </c>
      <c r="H71" s="62">
        <v>1.4</v>
      </c>
      <c r="I71" s="73" t="s">
        <v>542</v>
      </c>
      <c r="J71" s="63">
        <v>1.8</v>
      </c>
    </row>
    <row r="72" spans="1:10" ht="14.95" customHeight="1">
      <c r="A72" s="6">
        <v>62</v>
      </c>
      <c r="B72" s="897"/>
      <c r="C72" s="22"/>
      <c r="D72" s="116" t="s">
        <v>1465</v>
      </c>
      <c r="E72" s="116" t="s">
        <v>440</v>
      </c>
      <c r="F72" s="24">
        <v>8134034266</v>
      </c>
      <c r="G72" s="100">
        <v>1066</v>
      </c>
      <c r="H72" s="62">
        <v>1.4</v>
      </c>
      <c r="I72" s="73" t="s">
        <v>542</v>
      </c>
      <c r="J72" s="63">
        <v>1.8</v>
      </c>
    </row>
    <row r="73" spans="1:10" ht="14.95" customHeight="1">
      <c r="A73" s="6">
        <v>63</v>
      </c>
      <c r="B73" s="897"/>
      <c r="C73" s="22"/>
      <c r="D73" s="116" t="s">
        <v>459</v>
      </c>
      <c r="E73" s="116" t="s">
        <v>460</v>
      </c>
      <c r="F73" s="24">
        <v>8134034373</v>
      </c>
      <c r="G73" s="100">
        <v>1101</v>
      </c>
      <c r="H73" s="62">
        <v>1.4</v>
      </c>
      <c r="I73" s="73" t="s">
        <v>542</v>
      </c>
      <c r="J73" s="63">
        <v>1.8</v>
      </c>
    </row>
    <row r="74" spans="1:10" ht="14.95" customHeight="1">
      <c r="A74" s="6">
        <v>64</v>
      </c>
      <c r="B74" s="897"/>
      <c r="C74" s="22"/>
      <c r="D74" s="116" t="s">
        <v>1477</v>
      </c>
      <c r="E74" s="116" t="s">
        <v>451</v>
      </c>
      <c r="F74" s="24">
        <v>8134034328</v>
      </c>
      <c r="G74" s="100">
        <v>1280</v>
      </c>
      <c r="H74" s="62">
        <v>1.6</v>
      </c>
      <c r="I74" s="73" t="s">
        <v>542</v>
      </c>
      <c r="J74" s="63">
        <v>2</v>
      </c>
    </row>
    <row r="75" spans="1:10" ht="14.95" customHeight="1">
      <c r="A75" s="6">
        <v>65</v>
      </c>
      <c r="B75" s="897"/>
      <c r="C75" s="22"/>
      <c r="D75" s="116" t="s">
        <v>472</v>
      </c>
      <c r="E75" s="116" t="s">
        <v>473</v>
      </c>
      <c r="F75" s="24">
        <v>8134034506</v>
      </c>
      <c r="G75" s="100">
        <v>1606</v>
      </c>
      <c r="H75" s="62">
        <v>1.6</v>
      </c>
      <c r="I75" s="73" t="s">
        <v>542</v>
      </c>
      <c r="J75" s="63">
        <v>2</v>
      </c>
    </row>
    <row r="76" spans="1:10" ht="14.95" customHeight="1">
      <c r="A76" s="6">
        <v>66</v>
      </c>
      <c r="B76" s="897"/>
      <c r="C76" s="22"/>
      <c r="D76" s="116" t="s">
        <v>489</v>
      </c>
      <c r="E76" s="116" t="s">
        <v>456</v>
      </c>
      <c r="F76" s="24">
        <v>8134032520</v>
      </c>
      <c r="G76" s="100">
        <v>1359</v>
      </c>
      <c r="H76" s="62">
        <v>1.6</v>
      </c>
      <c r="I76" s="73" t="s">
        <v>542</v>
      </c>
      <c r="J76" s="63">
        <v>2</v>
      </c>
    </row>
    <row r="77" spans="1:10" ht="14.95" customHeight="1">
      <c r="A77" s="6">
        <v>67</v>
      </c>
      <c r="B77" s="897"/>
      <c r="C77" s="22"/>
      <c r="D77" s="116" t="s">
        <v>492</v>
      </c>
      <c r="E77" s="116" t="s">
        <v>466</v>
      </c>
      <c r="F77" s="24">
        <v>8134032548</v>
      </c>
      <c r="G77" s="100">
        <v>1583</v>
      </c>
      <c r="H77" s="62">
        <v>1.6</v>
      </c>
      <c r="I77" s="73" t="s">
        <v>542</v>
      </c>
      <c r="J77" s="63">
        <v>2</v>
      </c>
    </row>
    <row r="78" spans="1:10" ht="14.95" customHeight="1">
      <c r="A78" s="6">
        <v>68</v>
      </c>
      <c r="B78" s="897"/>
      <c r="C78" s="22"/>
      <c r="D78" s="116" t="s">
        <v>1120</v>
      </c>
      <c r="E78" s="116" t="s">
        <v>464</v>
      </c>
      <c r="F78" s="24">
        <v>8134034435</v>
      </c>
      <c r="G78" s="100">
        <v>1211</v>
      </c>
      <c r="H78" s="62">
        <v>1.6</v>
      </c>
      <c r="I78" s="73" t="s">
        <v>542</v>
      </c>
      <c r="J78" s="63">
        <v>2</v>
      </c>
    </row>
    <row r="79" spans="1:10" ht="14.95" customHeight="1">
      <c r="A79" s="6">
        <v>69</v>
      </c>
      <c r="B79" s="897"/>
      <c r="C79" s="22"/>
      <c r="D79" s="116" t="s">
        <v>465</v>
      </c>
      <c r="E79" s="116" t="s">
        <v>464</v>
      </c>
      <c r="F79" s="24">
        <v>8134034444</v>
      </c>
      <c r="G79" s="100">
        <v>1062</v>
      </c>
      <c r="H79" s="62">
        <v>1.6</v>
      </c>
      <c r="I79" s="73" t="s">
        <v>542</v>
      </c>
      <c r="J79" s="63">
        <v>1.8</v>
      </c>
    </row>
    <row r="80" spans="1:10" ht="14.95" customHeight="1">
      <c r="A80" s="6">
        <v>70</v>
      </c>
      <c r="B80" s="897"/>
      <c r="C80" s="22"/>
      <c r="D80" s="116" t="s">
        <v>486</v>
      </c>
      <c r="E80" s="116" t="s">
        <v>442</v>
      </c>
      <c r="F80" s="24">
        <v>8134032495</v>
      </c>
      <c r="G80" s="100">
        <v>1387</v>
      </c>
      <c r="H80" s="59">
        <v>1.6</v>
      </c>
      <c r="I80" s="73" t="s">
        <v>542</v>
      </c>
      <c r="J80" s="61">
        <v>2</v>
      </c>
    </row>
    <row r="81" spans="1:10" ht="14.95" customHeight="1">
      <c r="A81" s="6">
        <v>71</v>
      </c>
      <c r="B81" s="897"/>
      <c r="C81" s="22"/>
      <c r="D81" s="116" t="s">
        <v>443</v>
      </c>
      <c r="E81" s="116" t="s">
        <v>442</v>
      </c>
      <c r="F81" s="24">
        <v>8134032501</v>
      </c>
      <c r="G81" s="100">
        <v>1306</v>
      </c>
      <c r="H81" s="62">
        <v>1.6</v>
      </c>
      <c r="I81" s="73" t="s">
        <v>542</v>
      </c>
      <c r="J81" s="63">
        <v>2</v>
      </c>
    </row>
    <row r="82" spans="1:10" ht="14.95" customHeight="1">
      <c r="A82" s="6">
        <v>72</v>
      </c>
      <c r="B82" s="897"/>
      <c r="C82" s="22"/>
      <c r="D82" s="116" t="s">
        <v>1466</v>
      </c>
      <c r="E82" s="116" t="s">
        <v>442</v>
      </c>
      <c r="F82" s="24">
        <v>8134034284</v>
      </c>
      <c r="G82" s="100">
        <v>1282</v>
      </c>
      <c r="H82" s="62">
        <v>1.6</v>
      </c>
      <c r="I82" s="73" t="s">
        <v>542</v>
      </c>
      <c r="J82" s="63">
        <v>2</v>
      </c>
    </row>
    <row r="83" spans="1:10" ht="14.95" customHeight="1">
      <c r="A83" s="6">
        <v>73</v>
      </c>
      <c r="B83" s="897"/>
      <c r="C83" s="22"/>
      <c r="D83" s="116" t="s">
        <v>1467</v>
      </c>
      <c r="E83" s="116" t="s">
        <v>442</v>
      </c>
      <c r="F83" s="24">
        <v>8134034408</v>
      </c>
      <c r="G83" s="100">
        <v>1384</v>
      </c>
      <c r="H83" s="62">
        <v>1.6</v>
      </c>
      <c r="I83" s="73" t="s">
        <v>542</v>
      </c>
      <c r="J83" s="63">
        <v>2</v>
      </c>
    </row>
    <row r="84" spans="1:10" ht="14.95" customHeight="1">
      <c r="A84" s="6">
        <v>74</v>
      </c>
      <c r="B84" s="897"/>
      <c r="C84" s="22"/>
      <c r="D84" s="116" t="s">
        <v>1468</v>
      </c>
      <c r="E84" s="116" t="s">
        <v>450</v>
      </c>
      <c r="F84" s="24">
        <v>8134034319</v>
      </c>
      <c r="G84" s="100">
        <v>1778</v>
      </c>
      <c r="H84" s="62">
        <v>1.6</v>
      </c>
      <c r="I84" s="73" t="s">
        <v>542</v>
      </c>
      <c r="J84" s="63">
        <v>2</v>
      </c>
    </row>
    <row r="85" spans="1:10" ht="14.95" customHeight="1">
      <c r="A85" s="6">
        <v>75</v>
      </c>
      <c r="B85" s="897"/>
      <c r="C85" s="22"/>
      <c r="D85" s="247" t="s">
        <v>1476</v>
      </c>
      <c r="E85" s="247" t="s">
        <v>461</v>
      </c>
      <c r="F85" s="141">
        <v>8134034382</v>
      </c>
      <c r="G85" s="108">
        <v>975</v>
      </c>
      <c r="H85" s="74">
        <v>1.6</v>
      </c>
      <c r="I85" s="238" t="s">
        <v>542</v>
      </c>
      <c r="J85" s="75">
        <v>2</v>
      </c>
    </row>
    <row r="86" spans="1:10" ht="14.95" customHeight="1">
      <c r="A86" s="6">
        <v>76</v>
      </c>
      <c r="B86" s="897"/>
      <c r="C86" s="22"/>
      <c r="D86" s="116" t="s">
        <v>1469</v>
      </c>
      <c r="E86" s="116" t="s">
        <v>452</v>
      </c>
      <c r="F86" s="24">
        <v>8134034337</v>
      </c>
      <c r="G86" s="100">
        <v>1400</v>
      </c>
      <c r="H86" s="62">
        <v>1.6</v>
      </c>
      <c r="I86" s="73" t="s">
        <v>542</v>
      </c>
      <c r="J86" s="63">
        <v>2</v>
      </c>
    </row>
    <row r="87" spans="1:10" ht="14.95" customHeight="1">
      <c r="A87" s="6">
        <v>77</v>
      </c>
      <c r="B87" s="897"/>
      <c r="C87" s="22"/>
      <c r="D87" s="116" t="s">
        <v>453</v>
      </c>
      <c r="E87" s="116" t="s">
        <v>452</v>
      </c>
      <c r="F87" s="24">
        <v>8134034346</v>
      </c>
      <c r="G87" s="100">
        <v>1468</v>
      </c>
      <c r="H87" s="62">
        <v>1.6</v>
      </c>
      <c r="I87" s="73" t="s">
        <v>542</v>
      </c>
      <c r="J87" s="63">
        <v>2</v>
      </c>
    </row>
    <row r="88" spans="1:10" ht="14.95" customHeight="1">
      <c r="A88" s="6">
        <v>78</v>
      </c>
      <c r="B88" s="897"/>
      <c r="C88" s="22"/>
      <c r="D88" s="116" t="s">
        <v>491</v>
      </c>
      <c r="E88" s="116" t="s">
        <v>462</v>
      </c>
      <c r="F88" s="24">
        <v>8134032539</v>
      </c>
      <c r="G88" s="100">
        <v>1984</v>
      </c>
      <c r="H88" s="62">
        <v>1.6</v>
      </c>
      <c r="I88" s="73" t="s">
        <v>542</v>
      </c>
      <c r="J88" s="63">
        <v>2</v>
      </c>
    </row>
    <row r="89" spans="1:10" ht="14.95" customHeight="1">
      <c r="A89" s="6">
        <v>79</v>
      </c>
      <c r="B89" s="897"/>
      <c r="C89" s="22"/>
      <c r="D89" s="116" t="s">
        <v>1119</v>
      </c>
      <c r="E89" s="116" t="s">
        <v>462</v>
      </c>
      <c r="F89" s="24">
        <v>8134034417</v>
      </c>
      <c r="G89" s="100">
        <v>1457</v>
      </c>
      <c r="H89" s="62">
        <v>1.6</v>
      </c>
      <c r="I89" s="73" t="s">
        <v>542</v>
      </c>
      <c r="J89" s="63">
        <v>2</v>
      </c>
    </row>
    <row r="90" spans="1:10" ht="14.95" customHeight="1">
      <c r="A90" s="6">
        <v>80</v>
      </c>
      <c r="B90" s="897"/>
      <c r="C90" s="22"/>
      <c r="D90" s="116" t="s">
        <v>470</v>
      </c>
      <c r="E90" s="116" t="s">
        <v>471</v>
      </c>
      <c r="F90" s="24">
        <v>8134034490</v>
      </c>
      <c r="G90" s="100">
        <v>1242</v>
      </c>
      <c r="H90" s="62">
        <v>1.6</v>
      </c>
      <c r="I90" s="73" t="s">
        <v>542</v>
      </c>
      <c r="J90" s="63">
        <v>2</v>
      </c>
    </row>
    <row r="91" spans="1:10" ht="14.95" customHeight="1">
      <c r="A91" s="6">
        <v>81</v>
      </c>
      <c r="B91" s="897"/>
      <c r="C91" s="22"/>
      <c r="D91" s="116" t="s">
        <v>457</v>
      </c>
      <c r="E91" s="116" t="s">
        <v>458</v>
      </c>
      <c r="F91" s="24">
        <v>8134034364</v>
      </c>
      <c r="G91" s="100">
        <v>2099</v>
      </c>
      <c r="H91" s="62">
        <v>1.6</v>
      </c>
      <c r="I91" s="73" t="s">
        <v>542</v>
      </c>
      <c r="J91" s="63">
        <v>2</v>
      </c>
    </row>
    <row r="92" spans="1:10" ht="14.95" customHeight="1">
      <c r="A92" s="6">
        <v>82</v>
      </c>
      <c r="B92" s="897"/>
      <c r="C92" s="22"/>
      <c r="D92" s="116" t="s">
        <v>444</v>
      </c>
      <c r="E92" s="116" t="s">
        <v>445</v>
      </c>
      <c r="F92" s="24">
        <v>8134034293</v>
      </c>
      <c r="G92" s="100">
        <v>1513</v>
      </c>
      <c r="H92" s="62">
        <v>1.6</v>
      </c>
      <c r="I92" s="73" t="s">
        <v>542</v>
      </c>
      <c r="J92" s="63">
        <v>2</v>
      </c>
    </row>
    <row r="93" spans="1:10" ht="14.95" customHeight="1">
      <c r="A93" s="6">
        <v>83</v>
      </c>
      <c r="B93" s="897"/>
      <c r="C93" s="22"/>
      <c r="D93" s="116" t="s">
        <v>468</v>
      </c>
      <c r="E93" s="116" t="s">
        <v>455</v>
      </c>
      <c r="F93" s="24">
        <v>8134034462</v>
      </c>
      <c r="G93" s="100">
        <v>1445</v>
      </c>
      <c r="H93" s="62">
        <v>1.6</v>
      </c>
      <c r="I93" s="73" t="s">
        <v>542</v>
      </c>
      <c r="J93" s="63">
        <v>2</v>
      </c>
    </row>
    <row r="94" spans="1:10" ht="14.95" customHeight="1">
      <c r="A94" s="6">
        <v>84</v>
      </c>
      <c r="B94" s="897"/>
      <c r="C94" s="22"/>
      <c r="D94" s="116" t="s">
        <v>1470</v>
      </c>
      <c r="E94" s="116" t="s">
        <v>463</v>
      </c>
      <c r="F94" s="24">
        <v>8134034426</v>
      </c>
      <c r="G94" s="100">
        <v>1965</v>
      </c>
      <c r="H94" s="62">
        <v>1.6</v>
      </c>
      <c r="I94" s="73" t="s">
        <v>542</v>
      </c>
      <c r="J94" s="63">
        <v>2</v>
      </c>
    </row>
    <row r="95" spans="1:10" ht="14.95" customHeight="1">
      <c r="A95" s="6">
        <v>85</v>
      </c>
      <c r="B95" s="897"/>
      <c r="C95" s="22"/>
      <c r="D95" s="116" t="s">
        <v>1471</v>
      </c>
      <c r="E95" s="116" t="s">
        <v>471</v>
      </c>
      <c r="F95" s="24">
        <v>8134034515</v>
      </c>
      <c r="G95" s="100">
        <v>1106</v>
      </c>
      <c r="H95" s="62">
        <v>2.5</v>
      </c>
      <c r="I95" s="73" t="s">
        <v>542</v>
      </c>
      <c r="J95" s="63">
        <v>3.2</v>
      </c>
    </row>
    <row r="96" spans="1:10" ht="14.95" customHeight="1">
      <c r="A96" s="575">
        <v>86</v>
      </c>
      <c r="B96" s="898"/>
      <c r="C96" s="26"/>
      <c r="D96" s="118" t="s">
        <v>1472</v>
      </c>
      <c r="E96" s="118" t="s">
        <v>461</v>
      </c>
      <c r="F96" s="109">
        <v>8134034391</v>
      </c>
      <c r="G96" s="100">
        <v>1632</v>
      </c>
      <c r="H96" s="71">
        <v>2.7</v>
      </c>
      <c r="I96" s="122" t="s">
        <v>542</v>
      </c>
      <c r="J96" s="72">
        <v>3.5</v>
      </c>
    </row>
    <row r="97" spans="1:10">
      <c r="A97" s="175"/>
      <c r="B97" s="165"/>
      <c r="C97" s="165"/>
      <c r="D97" s="166"/>
      <c r="E97" s="166"/>
      <c r="F97" s="167" t="s">
        <v>1200</v>
      </c>
      <c r="G97" s="184">
        <f>SUM(G65:G96)</f>
        <v>43169</v>
      </c>
      <c r="H97" s="131" t="s">
        <v>1198</v>
      </c>
      <c r="I97" s="170"/>
      <c r="J97" s="131"/>
    </row>
    <row r="98" spans="1:10" ht="14.95" customHeight="1">
      <c r="A98" s="31"/>
      <c r="B98" s="31" t="s">
        <v>507</v>
      </c>
      <c r="C98" s="200" t="s">
        <v>1279</v>
      </c>
      <c r="D98" s="32" t="s">
        <v>478</v>
      </c>
      <c r="E98" s="32" t="s">
        <v>479</v>
      </c>
      <c r="F98" s="32" t="s">
        <v>480</v>
      </c>
      <c r="G98" s="96" t="s">
        <v>481</v>
      </c>
      <c r="H98" s="740" t="s">
        <v>482</v>
      </c>
      <c r="I98" s="741"/>
      <c r="J98" s="742"/>
    </row>
    <row r="99" spans="1:10" ht="14.95" customHeight="1">
      <c r="A99" s="6">
        <v>87</v>
      </c>
      <c r="B99" s="896" t="s">
        <v>528</v>
      </c>
      <c r="C99" s="18"/>
      <c r="D99" s="115" t="s">
        <v>1121</v>
      </c>
      <c r="E99" s="115" t="s">
        <v>476</v>
      </c>
      <c r="F99" s="20">
        <v>8134034551</v>
      </c>
      <c r="G99" s="102">
        <v>1820</v>
      </c>
      <c r="H99" s="123">
        <v>1.6</v>
      </c>
      <c r="I99" s="119" t="s">
        <v>542</v>
      </c>
      <c r="J99" s="120">
        <v>2</v>
      </c>
    </row>
    <row r="100" spans="1:10" ht="14.95" customHeight="1">
      <c r="A100" s="6">
        <v>88</v>
      </c>
      <c r="B100" s="897"/>
      <c r="C100" s="22"/>
      <c r="D100" s="116" t="s">
        <v>1473</v>
      </c>
      <c r="E100" s="116" t="s">
        <v>475</v>
      </c>
      <c r="F100" s="24">
        <v>8134034533</v>
      </c>
      <c r="G100" s="100">
        <v>1612</v>
      </c>
      <c r="H100" s="62">
        <v>1.6</v>
      </c>
      <c r="I100" s="73" t="s">
        <v>542</v>
      </c>
      <c r="J100" s="63">
        <v>2</v>
      </c>
    </row>
    <row r="101" spans="1:10" ht="14.95" customHeight="1">
      <c r="A101" s="6">
        <v>89</v>
      </c>
      <c r="B101" s="897"/>
      <c r="C101" s="22"/>
      <c r="D101" s="116" t="s">
        <v>1474</v>
      </c>
      <c r="E101" s="116" t="s">
        <v>475</v>
      </c>
      <c r="F101" s="24">
        <v>8134034542</v>
      </c>
      <c r="G101" s="100">
        <v>1701</v>
      </c>
      <c r="H101" s="62">
        <v>1.6</v>
      </c>
      <c r="I101" s="73" t="s">
        <v>542</v>
      </c>
      <c r="J101" s="63">
        <v>2</v>
      </c>
    </row>
    <row r="102" spans="1:10" ht="14.95" customHeight="1">
      <c r="A102" s="575">
        <v>90</v>
      </c>
      <c r="B102" s="898"/>
      <c r="C102" s="26"/>
      <c r="D102" s="118" t="s">
        <v>1475</v>
      </c>
      <c r="E102" s="118" t="s">
        <v>474</v>
      </c>
      <c r="F102" s="109">
        <v>8134034524</v>
      </c>
      <c r="G102" s="100">
        <v>1701</v>
      </c>
      <c r="H102" s="71">
        <v>1.6</v>
      </c>
      <c r="I102" s="122" t="s">
        <v>542</v>
      </c>
      <c r="J102" s="72">
        <v>2</v>
      </c>
    </row>
    <row r="103" spans="1:10">
      <c r="A103" s="175"/>
      <c r="B103" s="165"/>
      <c r="C103" s="165"/>
      <c r="D103" s="166"/>
      <c r="E103" s="166"/>
      <c r="F103" s="167" t="s">
        <v>1200</v>
      </c>
      <c r="G103" s="184">
        <f>SUM(G99:G102)</f>
        <v>6834</v>
      </c>
      <c r="H103" s="131" t="s">
        <v>1198</v>
      </c>
      <c r="I103" s="170"/>
      <c r="J103" s="131"/>
    </row>
    <row r="104" spans="1:10" ht="5.3" customHeight="1">
      <c r="A104" s="175"/>
      <c r="B104" s="165"/>
      <c r="C104" s="165"/>
      <c r="D104" s="166"/>
      <c r="E104" s="166"/>
      <c r="F104" s="167"/>
      <c r="G104" s="168"/>
      <c r="H104" s="131"/>
      <c r="I104" s="170"/>
      <c r="J104" s="131"/>
    </row>
    <row r="105" spans="1:10" ht="27.85">
      <c r="A105" s="902" t="s">
        <v>1305</v>
      </c>
      <c r="B105" s="902"/>
      <c r="C105" s="902"/>
      <c r="D105" s="902"/>
      <c r="E105" s="902"/>
      <c r="F105" s="902"/>
      <c r="G105" s="902"/>
      <c r="H105" s="902"/>
      <c r="I105" s="902"/>
      <c r="J105" s="902"/>
    </row>
    <row r="111" spans="1:10">
      <c r="E111" t="s">
        <v>1327</v>
      </c>
    </row>
  </sheetData>
  <mergeCells count="17">
    <mergeCell ref="A105:J105"/>
    <mergeCell ref="H34:J34"/>
    <mergeCell ref="H64:J64"/>
    <mergeCell ref="B65:B96"/>
    <mergeCell ref="H98:J98"/>
    <mergeCell ref="B99:B102"/>
    <mergeCell ref="H54:J54"/>
    <mergeCell ref="B35:B53"/>
    <mergeCell ref="B55:B62"/>
    <mergeCell ref="A1:J1"/>
    <mergeCell ref="H3:J3"/>
    <mergeCell ref="B4:B10"/>
    <mergeCell ref="H12:J12"/>
    <mergeCell ref="B13:B32"/>
    <mergeCell ref="H15:J15"/>
    <mergeCell ref="H16:J16"/>
    <mergeCell ref="H25:J25"/>
  </mergeCells>
  <phoneticPr fontId="1"/>
  <printOptions horizontalCentered="1"/>
  <pageMargins left="0.23622047244094491" right="0.23622047244094491" top="0.66" bottom="0.34" header="0.31496062992125984" footer="0.31496062992125984"/>
  <pageSetup paperSize="9" orientation="portrait" r:id="rId1"/>
  <headerFooter differentOddEven="1">
    <oddHeader>&amp;R岐阜県図書館　多読資料リスト
2025年2月作成</oddHeader>
    <firstHeader>&amp;R岐阜県図書館　多読資料リスト
&amp;D現在　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view="pageBreakPreview" zoomScale="117" zoomScaleNormal="100" zoomScaleSheetLayoutView="117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3.625" customWidth="1"/>
    <col min="5" max="5" width="11.62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  <col min="13" max="16" width="0" hidden="1" customWidth="1"/>
    <col min="17" max="17" width="12.375" hidden="1" customWidth="1"/>
    <col min="18" max="19" width="0" hidden="1" customWidth="1"/>
  </cols>
  <sheetData>
    <row r="1" spans="1:19" ht="25.85">
      <c r="A1" s="747" t="s">
        <v>1945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9">
      <c r="A2" s="31"/>
      <c r="B2" s="31" t="s">
        <v>537</v>
      </c>
      <c r="C2" s="200" t="s">
        <v>1279</v>
      </c>
      <c r="D2" s="32" t="s">
        <v>1232</v>
      </c>
      <c r="E2" s="202" t="s">
        <v>479</v>
      </c>
      <c r="F2" s="32" t="s">
        <v>480</v>
      </c>
      <c r="G2" s="96" t="s">
        <v>481</v>
      </c>
      <c r="H2" s="742" t="s">
        <v>482</v>
      </c>
      <c r="I2" s="901"/>
      <c r="J2" s="901"/>
    </row>
    <row r="3" spans="1:19">
      <c r="A3" s="19">
        <v>1</v>
      </c>
      <c r="B3" s="841">
        <v>1</v>
      </c>
      <c r="C3" s="25"/>
      <c r="D3" s="23" t="s">
        <v>2270</v>
      </c>
      <c r="E3" s="192"/>
      <c r="F3" s="41">
        <v>8134056192</v>
      </c>
      <c r="G3" s="482">
        <v>763</v>
      </c>
      <c r="H3" s="912">
        <v>0.8</v>
      </c>
      <c r="I3" s="913"/>
      <c r="J3" s="914"/>
      <c r="M3" s="472">
        <v>1</v>
      </c>
      <c r="N3" s="473" t="s">
        <v>2206</v>
      </c>
      <c r="O3" s="473" t="s">
        <v>2207</v>
      </c>
      <c r="P3" s="474" t="s">
        <v>2208</v>
      </c>
      <c r="Q3" s="475">
        <v>8134056192</v>
      </c>
      <c r="R3" s="94">
        <v>763</v>
      </c>
      <c r="S3">
        <v>0.8</v>
      </c>
    </row>
    <row r="4" spans="1:19">
      <c r="A4" s="23">
        <v>2</v>
      </c>
      <c r="B4" s="900"/>
      <c r="C4" s="25"/>
      <c r="D4" s="23" t="s">
        <v>2271</v>
      </c>
      <c r="E4" s="192"/>
      <c r="F4" s="41">
        <v>8134056209</v>
      </c>
      <c r="G4" s="482">
        <v>998</v>
      </c>
      <c r="H4" s="912">
        <v>0.8</v>
      </c>
      <c r="I4" s="913"/>
      <c r="J4" s="914"/>
      <c r="M4" s="472"/>
      <c r="N4" s="473" t="s">
        <v>860</v>
      </c>
      <c r="O4" s="473" t="s">
        <v>2209</v>
      </c>
      <c r="P4" s="474" t="s">
        <v>2208</v>
      </c>
      <c r="Q4" s="475">
        <v>8134056209</v>
      </c>
      <c r="R4" s="94"/>
      <c r="S4">
        <v>0.8</v>
      </c>
    </row>
    <row r="5" spans="1:19">
      <c r="A5" s="23">
        <v>3</v>
      </c>
      <c r="B5" s="900"/>
      <c r="C5" s="25"/>
      <c r="D5" s="23" t="s">
        <v>2272</v>
      </c>
      <c r="E5" s="192"/>
      <c r="F5" s="41">
        <v>8134056218</v>
      </c>
      <c r="G5" s="482">
        <v>665</v>
      </c>
      <c r="H5" s="912">
        <v>0.8</v>
      </c>
      <c r="I5" s="913"/>
      <c r="J5" s="914"/>
      <c r="M5" s="472">
        <v>1</v>
      </c>
      <c r="N5" s="473" t="s">
        <v>2210</v>
      </c>
      <c r="O5" s="473" t="s">
        <v>2211</v>
      </c>
      <c r="P5" s="474" t="s">
        <v>2208</v>
      </c>
      <c r="Q5" s="475">
        <v>8134056218</v>
      </c>
      <c r="R5" s="94">
        <v>665</v>
      </c>
      <c r="S5">
        <v>0.8</v>
      </c>
    </row>
    <row r="6" spans="1:19">
      <c r="A6" s="23">
        <v>4</v>
      </c>
      <c r="B6" s="900"/>
      <c r="C6" s="25"/>
      <c r="D6" s="23" t="s">
        <v>2279</v>
      </c>
      <c r="E6" s="192"/>
      <c r="F6" s="41">
        <v>8134056227</v>
      </c>
      <c r="G6" s="482">
        <v>582</v>
      </c>
      <c r="H6" s="912">
        <v>0.8</v>
      </c>
      <c r="I6" s="913"/>
      <c r="J6" s="914"/>
      <c r="M6" s="472"/>
      <c r="N6" s="473" t="s">
        <v>2212</v>
      </c>
      <c r="O6" s="473" t="s">
        <v>2213</v>
      </c>
      <c r="P6" s="474" t="s">
        <v>2208</v>
      </c>
      <c r="Q6" s="475">
        <v>8134056227</v>
      </c>
      <c r="R6" s="94"/>
      <c r="S6">
        <v>0.8</v>
      </c>
    </row>
    <row r="7" spans="1:19">
      <c r="A7" s="23">
        <v>5</v>
      </c>
      <c r="B7" s="900"/>
      <c r="C7" s="25"/>
      <c r="D7" s="23" t="s">
        <v>2273</v>
      </c>
      <c r="E7" s="192"/>
      <c r="F7" s="41">
        <v>8134056236</v>
      </c>
      <c r="G7" s="482">
        <v>548</v>
      </c>
      <c r="H7" s="912">
        <v>0.8</v>
      </c>
      <c r="I7" s="913"/>
      <c r="J7" s="914"/>
      <c r="M7" s="472"/>
      <c r="N7" s="473" t="s">
        <v>2214</v>
      </c>
      <c r="O7" s="473" t="s">
        <v>2215</v>
      </c>
      <c r="P7" s="474" t="s">
        <v>2208</v>
      </c>
      <c r="Q7" s="475">
        <v>8134056236</v>
      </c>
      <c r="R7" s="94">
        <v>548</v>
      </c>
      <c r="S7">
        <v>0.8</v>
      </c>
    </row>
    <row r="8" spans="1:19">
      <c r="A8" s="23">
        <v>6</v>
      </c>
      <c r="B8" s="900"/>
      <c r="C8" s="25"/>
      <c r="D8" s="23" t="s">
        <v>2274</v>
      </c>
      <c r="E8" s="192"/>
      <c r="F8" s="41">
        <v>8134056245</v>
      </c>
      <c r="G8" s="482">
        <v>734</v>
      </c>
      <c r="H8" s="912">
        <v>0.8</v>
      </c>
      <c r="I8" s="913"/>
      <c r="J8" s="914"/>
      <c r="M8" s="472">
        <v>1</v>
      </c>
      <c r="N8" s="473" t="s">
        <v>2217</v>
      </c>
      <c r="O8" s="473" t="s">
        <v>2218</v>
      </c>
      <c r="P8" s="474" t="s">
        <v>2208</v>
      </c>
      <c r="Q8" s="475">
        <v>8134056245</v>
      </c>
      <c r="R8" s="94">
        <v>734</v>
      </c>
      <c r="S8">
        <v>0.8</v>
      </c>
    </row>
    <row r="9" spans="1:19">
      <c r="A9" s="23">
        <v>7</v>
      </c>
      <c r="B9" s="900"/>
      <c r="C9" s="25"/>
      <c r="D9" s="23" t="s">
        <v>2275</v>
      </c>
      <c r="E9" s="192"/>
      <c r="F9" s="41">
        <v>8134056281</v>
      </c>
      <c r="G9" s="482">
        <v>752</v>
      </c>
      <c r="H9" s="912">
        <v>0.8</v>
      </c>
      <c r="I9" s="913"/>
      <c r="J9" s="914"/>
      <c r="M9" s="472">
        <v>1</v>
      </c>
      <c r="N9" s="473" t="s">
        <v>2223</v>
      </c>
      <c r="O9" s="476" t="s">
        <v>2224</v>
      </c>
      <c r="P9" s="474" t="s">
        <v>2208</v>
      </c>
      <c r="Q9" s="475">
        <v>8134056281</v>
      </c>
      <c r="R9" s="94">
        <v>752</v>
      </c>
      <c r="S9">
        <v>0.8</v>
      </c>
    </row>
    <row r="10" spans="1:19">
      <c r="A10" s="23">
        <v>8</v>
      </c>
      <c r="B10" s="900"/>
      <c r="C10" s="25"/>
      <c r="D10" s="23" t="s">
        <v>2276</v>
      </c>
      <c r="E10" s="192"/>
      <c r="F10" s="41">
        <v>8134056307</v>
      </c>
      <c r="G10" s="482">
        <v>641</v>
      </c>
      <c r="H10" s="912">
        <v>0.8</v>
      </c>
      <c r="I10" s="913"/>
      <c r="J10" s="914"/>
      <c r="M10" s="472">
        <v>1</v>
      </c>
      <c r="N10" s="473" t="s">
        <v>2226</v>
      </c>
      <c r="O10" s="473" t="s">
        <v>2227</v>
      </c>
      <c r="P10" s="477" t="s">
        <v>2208</v>
      </c>
      <c r="Q10" s="475">
        <v>8134056307</v>
      </c>
      <c r="R10" s="94">
        <v>641</v>
      </c>
      <c r="S10">
        <v>0.8</v>
      </c>
    </row>
    <row r="11" spans="1:19">
      <c r="A11" s="23">
        <v>9</v>
      </c>
      <c r="B11" s="900"/>
      <c r="C11" s="25"/>
      <c r="D11" s="23" t="s">
        <v>2277</v>
      </c>
      <c r="E11" s="192"/>
      <c r="F11" s="41">
        <v>8134056316</v>
      </c>
      <c r="G11" s="482">
        <v>644</v>
      </c>
      <c r="H11" s="912">
        <v>0.8</v>
      </c>
      <c r="I11" s="913"/>
      <c r="J11" s="914"/>
      <c r="M11" s="472">
        <v>1</v>
      </c>
      <c r="N11" s="473" t="s">
        <v>2228</v>
      </c>
      <c r="O11" s="473" t="s">
        <v>2229</v>
      </c>
      <c r="P11" s="474" t="s">
        <v>2208</v>
      </c>
      <c r="Q11" s="475">
        <v>8134056316</v>
      </c>
      <c r="R11" s="94">
        <v>644</v>
      </c>
      <c r="S11">
        <v>0.8</v>
      </c>
    </row>
    <row r="12" spans="1:19">
      <c r="A12" s="37">
        <v>10</v>
      </c>
      <c r="B12" s="900"/>
      <c r="C12" s="442"/>
      <c r="D12" s="37" t="s">
        <v>2278</v>
      </c>
      <c r="E12" s="314"/>
      <c r="F12" s="45">
        <v>8134056325</v>
      </c>
      <c r="G12" s="500">
        <v>869</v>
      </c>
      <c r="H12" s="912">
        <v>0.8</v>
      </c>
      <c r="I12" s="913"/>
      <c r="J12" s="914"/>
      <c r="M12" s="472">
        <v>1</v>
      </c>
      <c r="N12" s="473" t="s">
        <v>2230</v>
      </c>
      <c r="O12" s="473" t="s">
        <v>2229</v>
      </c>
      <c r="P12" s="474" t="s">
        <v>2208</v>
      </c>
      <c r="Q12" s="475">
        <v>8134056325</v>
      </c>
      <c r="R12" s="94">
        <v>869</v>
      </c>
      <c r="S12">
        <v>0.8</v>
      </c>
    </row>
    <row r="13" spans="1:19">
      <c r="A13" s="562">
        <v>11</v>
      </c>
      <c r="B13" s="900"/>
      <c r="C13" s="563"/>
      <c r="D13" s="23" t="s">
        <v>2649</v>
      </c>
      <c r="E13" s="564"/>
      <c r="F13" s="41">
        <v>8134060480</v>
      </c>
      <c r="G13" s="482">
        <v>536</v>
      </c>
      <c r="H13" s="972">
        <v>0.8</v>
      </c>
      <c r="I13" s="972"/>
      <c r="J13" s="973"/>
      <c r="M13" s="4"/>
      <c r="P13" s="195"/>
      <c r="Q13" s="499"/>
      <c r="R13" s="94"/>
    </row>
    <row r="14" spans="1:19">
      <c r="A14" s="562">
        <v>12</v>
      </c>
      <c r="B14" s="900"/>
      <c r="C14" s="563"/>
      <c r="D14" s="23" t="s">
        <v>2650</v>
      </c>
      <c r="E14" s="564"/>
      <c r="F14" s="41">
        <v>8134060471</v>
      </c>
      <c r="G14" s="482">
        <v>492</v>
      </c>
      <c r="H14" s="913">
        <v>0.8</v>
      </c>
      <c r="I14" s="913"/>
      <c r="J14" s="914"/>
      <c r="M14" s="4"/>
      <c r="P14" s="195"/>
      <c r="Q14" s="499"/>
      <c r="R14" s="94"/>
    </row>
    <row r="15" spans="1:19">
      <c r="A15" s="565">
        <v>13</v>
      </c>
      <c r="B15" s="900"/>
      <c r="C15" s="566"/>
      <c r="D15" s="29" t="s">
        <v>2651</v>
      </c>
      <c r="E15" s="567"/>
      <c r="F15" s="44">
        <v>8134060490</v>
      </c>
      <c r="G15" s="568">
        <v>692</v>
      </c>
      <c r="H15" s="919">
        <v>0.8</v>
      </c>
      <c r="I15" s="919"/>
      <c r="J15" s="920"/>
    </row>
    <row r="16" spans="1:19">
      <c r="A16" s="503"/>
      <c r="B16" s="414"/>
      <c r="C16" s="504"/>
      <c r="D16" s="503"/>
      <c r="E16" s="505"/>
      <c r="F16" s="492" t="s">
        <v>1200</v>
      </c>
      <c r="G16" s="493">
        <f>SUM(G3:G15)</f>
        <v>8916</v>
      </c>
      <c r="H16" s="131" t="s">
        <v>1198</v>
      </c>
      <c r="I16" s="170"/>
      <c r="J16" s="170"/>
      <c r="M16" s="4"/>
      <c r="P16" s="195"/>
      <c r="Q16" s="499"/>
      <c r="R16" s="94"/>
    </row>
    <row r="17" spans="1:19">
      <c r="A17" s="313"/>
      <c r="B17" s="497"/>
      <c r="C17" s="506"/>
      <c r="D17" s="313"/>
      <c r="E17" s="507"/>
      <c r="F17" s="173"/>
      <c r="G17" s="508"/>
      <c r="H17" s="331"/>
      <c r="I17" s="331"/>
      <c r="J17" s="331"/>
      <c r="M17" s="4"/>
      <c r="P17" s="195"/>
      <c r="Q17" s="499"/>
      <c r="R17" s="94"/>
    </row>
    <row r="18" spans="1:19">
      <c r="A18" s="501"/>
      <c r="B18" s="501" t="s">
        <v>537</v>
      </c>
      <c r="C18" s="502" t="s">
        <v>1279</v>
      </c>
      <c r="D18" s="171" t="s">
        <v>1232</v>
      </c>
      <c r="E18" s="498" t="s">
        <v>479</v>
      </c>
      <c r="F18" s="171" t="s">
        <v>480</v>
      </c>
      <c r="G18" s="172" t="s">
        <v>481</v>
      </c>
      <c r="H18" s="1013" t="s">
        <v>482</v>
      </c>
      <c r="I18" s="1014"/>
      <c r="J18" s="1014"/>
    </row>
    <row r="19" spans="1:19">
      <c r="A19" s="19">
        <v>14</v>
      </c>
      <c r="B19" s="915">
        <v>2</v>
      </c>
      <c r="C19" s="21"/>
      <c r="D19" s="485" t="s">
        <v>1920</v>
      </c>
      <c r="E19" s="486"/>
      <c r="F19" s="335">
        <v>8134045457</v>
      </c>
      <c r="G19" s="487">
        <v>1171</v>
      </c>
      <c r="H19" s="909">
        <v>1.2</v>
      </c>
      <c r="I19" s="910"/>
      <c r="J19" s="911"/>
      <c r="M19" s="472">
        <v>1</v>
      </c>
      <c r="N19" s="473" t="s">
        <v>2283</v>
      </c>
      <c r="O19" s="473" t="s">
        <v>2216</v>
      </c>
      <c r="P19" s="474" t="s">
        <v>2208</v>
      </c>
      <c r="Q19" s="475"/>
      <c r="R19" s="94">
        <v>714</v>
      </c>
      <c r="S19">
        <v>0.8</v>
      </c>
    </row>
    <row r="20" spans="1:19">
      <c r="A20" s="19">
        <v>15</v>
      </c>
      <c r="B20" s="916"/>
      <c r="C20" s="25"/>
      <c r="D20" s="23" t="s">
        <v>1912</v>
      </c>
      <c r="E20" s="192"/>
      <c r="F20" s="41">
        <v>8134045377</v>
      </c>
      <c r="G20" s="98">
        <v>2406</v>
      </c>
      <c r="H20" s="912">
        <v>1.4</v>
      </c>
      <c r="I20" s="913"/>
      <c r="J20" s="914"/>
      <c r="M20" s="472">
        <v>1</v>
      </c>
      <c r="N20" s="473" t="s">
        <v>2219</v>
      </c>
      <c r="O20" s="473" t="s">
        <v>2220</v>
      </c>
      <c r="P20" s="474" t="s">
        <v>2208</v>
      </c>
      <c r="Q20" s="475"/>
      <c r="R20" s="94">
        <v>492</v>
      </c>
      <c r="S20">
        <v>0.8</v>
      </c>
    </row>
    <row r="21" spans="1:19">
      <c r="A21" s="19">
        <v>16</v>
      </c>
      <c r="B21" s="916"/>
      <c r="C21" s="25"/>
      <c r="D21" s="23" t="s">
        <v>1913</v>
      </c>
      <c r="E21" s="192"/>
      <c r="F21" s="41">
        <v>8134045386</v>
      </c>
      <c r="G21" s="98">
        <v>2300</v>
      </c>
      <c r="H21" s="912">
        <v>1.4</v>
      </c>
      <c r="I21" s="913"/>
      <c r="J21" s="914"/>
      <c r="M21" s="472"/>
      <c r="N21" s="473" t="s">
        <v>2221</v>
      </c>
      <c r="O21" s="473" t="s">
        <v>2220</v>
      </c>
      <c r="P21" s="474" t="s">
        <v>2208</v>
      </c>
      <c r="Q21" s="475"/>
      <c r="R21" s="94">
        <v>536</v>
      </c>
      <c r="S21">
        <v>0.8</v>
      </c>
    </row>
    <row r="22" spans="1:19">
      <c r="A22" s="19">
        <v>17</v>
      </c>
      <c r="B22" s="916"/>
      <c r="C22" s="25"/>
      <c r="D22" s="23" t="s">
        <v>1914</v>
      </c>
      <c r="E22" s="192"/>
      <c r="F22" s="41">
        <v>8134045395</v>
      </c>
      <c r="G22" s="98">
        <v>3053</v>
      </c>
      <c r="H22" s="912">
        <v>1.4</v>
      </c>
      <c r="I22" s="913"/>
      <c r="J22" s="914"/>
      <c r="M22" s="472">
        <v>1</v>
      </c>
      <c r="N22" s="473" t="s">
        <v>2222</v>
      </c>
      <c r="O22" s="473" t="s">
        <v>2215</v>
      </c>
      <c r="P22" s="474" t="s">
        <v>2208</v>
      </c>
      <c r="Q22" s="475"/>
      <c r="R22" s="94">
        <v>901</v>
      </c>
      <c r="S22">
        <v>0.8</v>
      </c>
    </row>
    <row r="23" spans="1:19">
      <c r="A23" s="19">
        <v>18</v>
      </c>
      <c r="B23" s="916"/>
      <c r="C23" s="25"/>
      <c r="D23" s="23" t="s">
        <v>1915</v>
      </c>
      <c r="E23" s="192"/>
      <c r="F23" s="41">
        <v>8134045401</v>
      </c>
      <c r="G23" s="98">
        <v>2985</v>
      </c>
      <c r="H23" s="912">
        <v>1.4</v>
      </c>
      <c r="I23" s="913"/>
      <c r="J23" s="914"/>
      <c r="M23" s="472">
        <v>1</v>
      </c>
      <c r="N23" s="473" t="s">
        <v>2225</v>
      </c>
      <c r="O23" s="473" t="s">
        <v>2215</v>
      </c>
      <c r="P23" s="474" t="s">
        <v>2208</v>
      </c>
      <c r="Q23" s="475"/>
      <c r="R23" s="94">
        <v>692</v>
      </c>
      <c r="S23">
        <v>0.8</v>
      </c>
    </row>
    <row r="24" spans="1:19">
      <c r="A24" s="19">
        <v>19</v>
      </c>
      <c r="B24" s="916"/>
      <c r="C24" s="25"/>
      <c r="D24" s="23" t="s">
        <v>1916</v>
      </c>
      <c r="E24" s="192"/>
      <c r="F24" s="41">
        <v>8134045410</v>
      </c>
      <c r="G24" s="98">
        <v>2523</v>
      </c>
      <c r="H24" s="912">
        <v>1.4</v>
      </c>
      <c r="I24" s="913"/>
      <c r="J24" s="914"/>
    </row>
    <row r="25" spans="1:19">
      <c r="A25" s="19">
        <v>20</v>
      </c>
      <c r="B25" s="916"/>
      <c r="C25" s="25"/>
      <c r="D25" s="23" t="s">
        <v>1917</v>
      </c>
      <c r="E25" s="192"/>
      <c r="F25" s="41">
        <v>8134045420</v>
      </c>
      <c r="G25" s="98">
        <v>2245</v>
      </c>
      <c r="H25" s="912">
        <v>1.4</v>
      </c>
      <c r="I25" s="913"/>
      <c r="J25" s="914"/>
      <c r="M25" s="472">
        <v>2</v>
      </c>
      <c r="N25" s="473" t="s">
        <v>2231</v>
      </c>
      <c r="O25" s="473" t="s">
        <v>2232</v>
      </c>
      <c r="P25" s="474" t="s">
        <v>2208</v>
      </c>
      <c r="Q25" s="475">
        <v>8134056334</v>
      </c>
      <c r="R25" s="94">
        <v>5865</v>
      </c>
      <c r="S25">
        <v>1.6</v>
      </c>
    </row>
    <row r="26" spans="1:19">
      <c r="A26" s="19">
        <v>21</v>
      </c>
      <c r="B26" s="916"/>
      <c r="C26" s="25"/>
      <c r="D26" s="23" t="s">
        <v>1918</v>
      </c>
      <c r="E26" s="192"/>
      <c r="F26" s="41">
        <v>8134045439</v>
      </c>
      <c r="G26" s="98">
        <v>2200</v>
      </c>
      <c r="H26" s="912">
        <v>1.4</v>
      </c>
      <c r="I26" s="913"/>
      <c r="J26" s="914"/>
      <c r="M26" s="472">
        <v>2</v>
      </c>
      <c r="N26" s="473" t="s">
        <v>2233</v>
      </c>
      <c r="O26" s="473" t="s">
        <v>2234</v>
      </c>
      <c r="P26" s="474" t="s">
        <v>2208</v>
      </c>
      <c r="Q26" s="475">
        <v>8134056343</v>
      </c>
      <c r="R26" s="94">
        <v>6514</v>
      </c>
      <c r="S26">
        <v>1.8</v>
      </c>
    </row>
    <row r="27" spans="1:19">
      <c r="A27" s="19">
        <v>22</v>
      </c>
      <c r="B27" s="916"/>
      <c r="C27" s="25"/>
      <c r="D27" s="23" t="s">
        <v>1919</v>
      </c>
      <c r="E27" s="192"/>
      <c r="F27" s="41">
        <v>8134045448</v>
      </c>
      <c r="G27" s="98">
        <v>2240</v>
      </c>
      <c r="H27" s="912">
        <v>1.4</v>
      </c>
      <c r="I27" s="913"/>
      <c r="J27" s="914"/>
      <c r="M27" s="472">
        <v>2</v>
      </c>
      <c r="N27" s="473" t="s">
        <v>2235</v>
      </c>
      <c r="O27" s="473" t="s">
        <v>2236</v>
      </c>
      <c r="P27" s="474" t="s">
        <v>2208</v>
      </c>
      <c r="Q27" s="475">
        <v>8134056352</v>
      </c>
      <c r="R27" s="94">
        <v>6751</v>
      </c>
      <c r="S27">
        <v>1.8</v>
      </c>
    </row>
    <row r="28" spans="1:19">
      <c r="A28" s="19">
        <v>23</v>
      </c>
      <c r="B28" s="916"/>
      <c r="C28" s="25"/>
      <c r="D28" s="23" t="s">
        <v>1946</v>
      </c>
      <c r="E28" s="192" t="s">
        <v>1925</v>
      </c>
      <c r="F28" s="41">
        <v>8132770842</v>
      </c>
      <c r="G28" s="98">
        <v>2871</v>
      </c>
      <c r="H28" s="912">
        <v>1.4</v>
      </c>
      <c r="I28" s="913"/>
      <c r="J28" s="914"/>
      <c r="M28" s="472">
        <v>2</v>
      </c>
      <c r="N28" s="473" t="s">
        <v>2237</v>
      </c>
      <c r="O28" s="473" t="s">
        <v>2238</v>
      </c>
      <c r="P28" s="474" t="s">
        <v>2208</v>
      </c>
      <c r="Q28" s="475">
        <v>8134056361</v>
      </c>
      <c r="R28" s="94">
        <v>7092</v>
      </c>
      <c r="S28">
        <v>1.8</v>
      </c>
    </row>
    <row r="29" spans="1:19">
      <c r="A29" s="19">
        <v>24</v>
      </c>
      <c r="B29" s="916"/>
      <c r="C29" s="25"/>
      <c r="D29" s="23" t="s">
        <v>1921</v>
      </c>
      <c r="E29" s="192"/>
      <c r="F29" s="41">
        <v>8134045466</v>
      </c>
      <c r="G29" s="98">
        <v>2473</v>
      </c>
      <c r="H29" s="912">
        <v>1.4</v>
      </c>
      <c r="I29" s="913"/>
      <c r="J29" s="914"/>
      <c r="M29" s="472">
        <v>2</v>
      </c>
      <c r="N29" s="473" t="s">
        <v>2239</v>
      </c>
      <c r="O29" s="473" t="s">
        <v>2240</v>
      </c>
      <c r="P29" s="474" t="s">
        <v>2208</v>
      </c>
      <c r="Q29" s="475">
        <v>8134056370</v>
      </c>
      <c r="R29" s="94">
        <v>7337</v>
      </c>
      <c r="S29">
        <v>1.8</v>
      </c>
    </row>
    <row r="30" spans="1:19">
      <c r="A30" s="19">
        <v>25</v>
      </c>
      <c r="B30" s="916"/>
      <c r="C30" s="127"/>
      <c r="D30" s="127" t="s">
        <v>1922</v>
      </c>
      <c r="E30" s="127"/>
      <c r="F30" s="127">
        <v>8134045475</v>
      </c>
      <c r="G30" s="98">
        <v>2272</v>
      </c>
      <c r="H30" s="1016">
        <v>1.4</v>
      </c>
      <c r="I30" s="835"/>
      <c r="J30" s="1017"/>
      <c r="M30" s="472">
        <v>2</v>
      </c>
      <c r="N30" s="473" t="s">
        <v>2267</v>
      </c>
      <c r="O30" s="473" t="s">
        <v>2241</v>
      </c>
      <c r="P30" s="474" t="s">
        <v>2208</v>
      </c>
      <c r="Q30" s="475">
        <v>8134056380</v>
      </c>
      <c r="R30" s="94">
        <v>7418</v>
      </c>
      <c r="S30">
        <v>1.8</v>
      </c>
    </row>
    <row r="31" spans="1:19">
      <c r="A31" s="19">
        <v>26</v>
      </c>
      <c r="B31" s="916"/>
      <c r="C31" s="483"/>
      <c r="D31" s="483" t="s">
        <v>2280</v>
      </c>
      <c r="E31" s="483"/>
      <c r="F31" s="483">
        <v>8134056334</v>
      </c>
      <c r="G31" s="484">
        <v>5865</v>
      </c>
      <c r="H31" s="1015">
        <v>1.6</v>
      </c>
      <c r="I31" s="1015"/>
      <c r="J31" s="1015"/>
      <c r="M31" s="472">
        <v>2</v>
      </c>
      <c r="N31" s="473" t="s">
        <v>2242</v>
      </c>
      <c r="O31" s="473" t="s">
        <v>2243</v>
      </c>
      <c r="P31" s="474" t="s">
        <v>2208</v>
      </c>
      <c r="Q31" s="475">
        <v>8134056399</v>
      </c>
      <c r="R31" s="94">
        <v>7424</v>
      </c>
      <c r="S31">
        <v>1.8</v>
      </c>
    </row>
    <row r="32" spans="1:19">
      <c r="A32" s="19">
        <v>27</v>
      </c>
      <c r="B32" s="916"/>
      <c r="C32" s="483"/>
      <c r="D32" s="483" t="s">
        <v>2281</v>
      </c>
      <c r="E32" s="483"/>
      <c r="F32" s="483">
        <v>8134056343</v>
      </c>
      <c r="G32" s="484">
        <v>6514</v>
      </c>
      <c r="H32" s="1015">
        <v>1.8</v>
      </c>
      <c r="I32" s="1015"/>
      <c r="J32" s="1015"/>
      <c r="M32" s="472">
        <v>2</v>
      </c>
      <c r="N32" s="473" t="s">
        <v>2244</v>
      </c>
      <c r="O32" s="473" t="s">
        <v>2245</v>
      </c>
      <c r="P32" s="474" t="s">
        <v>2208</v>
      </c>
      <c r="Q32" s="475">
        <v>8134056405</v>
      </c>
      <c r="R32" s="94">
        <v>7681</v>
      </c>
      <c r="S32">
        <v>1.8</v>
      </c>
    </row>
    <row r="33" spans="1:19">
      <c r="A33" s="19">
        <v>28</v>
      </c>
      <c r="B33" s="916"/>
      <c r="C33" s="483"/>
      <c r="D33" s="483" t="s">
        <v>1243</v>
      </c>
      <c r="E33" s="483"/>
      <c r="F33" s="483">
        <v>8134056352</v>
      </c>
      <c r="G33" s="484">
        <v>6751</v>
      </c>
      <c r="H33" s="1015">
        <v>1.8</v>
      </c>
      <c r="I33" s="1015"/>
      <c r="J33" s="1015"/>
      <c r="M33" s="472">
        <v>2</v>
      </c>
      <c r="N33" s="473" t="s">
        <v>2246</v>
      </c>
      <c r="O33" s="473" t="s">
        <v>2247</v>
      </c>
      <c r="P33" s="474" t="s">
        <v>2208</v>
      </c>
      <c r="Q33" s="475">
        <v>8134056414</v>
      </c>
      <c r="R33" s="94">
        <v>8004</v>
      </c>
      <c r="S33">
        <v>2</v>
      </c>
    </row>
    <row r="34" spans="1:19">
      <c r="A34" s="19">
        <v>29</v>
      </c>
      <c r="B34" s="916"/>
      <c r="C34" s="483"/>
      <c r="D34" s="483" t="s">
        <v>214</v>
      </c>
      <c r="E34" s="483"/>
      <c r="F34" s="483">
        <v>8134056361</v>
      </c>
      <c r="G34" s="484">
        <v>7092</v>
      </c>
      <c r="H34" s="1015">
        <v>1.8</v>
      </c>
      <c r="I34" s="1015"/>
      <c r="J34" s="1015"/>
      <c r="M34" s="472">
        <v>2</v>
      </c>
      <c r="N34" s="473" t="s">
        <v>2248</v>
      </c>
      <c r="O34" s="473" t="s">
        <v>2249</v>
      </c>
      <c r="P34" s="474" t="s">
        <v>2208</v>
      </c>
      <c r="Q34" s="475">
        <v>8134056423</v>
      </c>
      <c r="R34" s="94">
        <v>8264</v>
      </c>
      <c r="S34">
        <v>2</v>
      </c>
    </row>
    <row r="35" spans="1:19">
      <c r="A35" s="19">
        <v>30</v>
      </c>
      <c r="B35" s="916"/>
      <c r="C35" s="483"/>
      <c r="D35" s="483" t="s">
        <v>2239</v>
      </c>
      <c r="E35" s="483"/>
      <c r="F35" s="483">
        <v>8134056370</v>
      </c>
      <c r="G35" s="484">
        <v>7337</v>
      </c>
      <c r="H35" s="1015">
        <v>1.8</v>
      </c>
      <c r="I35" s="1015"/>
      <c r="J35" s="1015"/>
      <c r="M35" s="472">
        <v>2</v>
      </c>
      <c r="N35" s="473" t="s">
        <v>2250</v>
      </c>
      <c r="O35" s="473" t="s">
        <v>2245</v>
      </c>
      <c r="P35" s="474" t="s">
        <v>2208</v>
      </c>
      <c r="Q35" s="475">
        <v>8134056432</v>
      </c>
      <c r="R35" s="94">
        <v>8621</v>
      </c>
      <c r="S35">
        <v>2</v>
      </c>
    </row>
    <row r="36" spans="1:19">
      <c r="A36" s="19">
        <v>31</v>
      </c>
      <c r="B36" s="916"/>
      <c r="C36" s="483"/>
      <c r="D36" s="483" t="s">
        <v>2282</v>
      </c>
      <c r="E36" s="483"/>
      <c r="F36" s="483">
        <v>8134056380</v>
      </c>
      <c r="G36" s="484">
        <v>7418</v>
      </c>
      <c r="H36" s="1015">
        <v>1.8</v>
      </c>
      <c r="I36" s="1015"/>
      <c r="J36" s="1015"/>
      <c r="M36" s="472">
        <v>2</v>
      </c>
      <c r="N36" s="473" t="s">
        <v>2251</v>
      </c>
      <c r="O36" s="473" t="s">
        <v>2252</v>
      </c>
      <c r="P36" s="474" t="s">
        <v>2208</v>
      </c>
      <c r="Q36" s="475">
        <v>8134056441</v>
      </c>
      <c r="R36" s="94">
        <v>8653</v>
      </c>
      <c r="S36">
        <v>2</v>
      </c>
    </row>
    <row r="37" spans="1:19">
      <c r="A37" s="19">
        <v>32</v>
      </c>
      <c r="B37" s="916"/>
      <c r="C37" s="483"/>
      <c r="D37" s="483" t="s">
        <v>2242</v>
      </c>
      <c r="E37" s="483"/>
      <c r="F37" s="483">
        <v>8134056399</v>
      </c>
      <c r="G37" s="484">
        <v>7424</v>
      </c>
      <c r="H37" s="1015">
        <v>1.8</v>
      </c>
      <c r="I37" s="1015"/>
      <c r="J37" s="1015"/>
      <c r="M37" s="472">
        <v>2</v>
      </c>
      <c r="N37" s="473" t="s">
        <v>236</v>
      </c>
      <c r="O37" s="473" t="s">
        <v>2253</v>
      </c>
      <c r="P37" s="474" t="s">
        <v>2208</v>
      </c>
      <c r="Q37" s="475">
        <v>8134056450</v>
      </c>
      <c r="R37" s="94">
        <v>8690</v>
      </c>
      <c r="S37">
        <v>2</v>
      </c>
    </row>
    <row r="38" spans="1:19">
      <c r="A38" s="19">
        <v>33</v>
      </c>
      <c r="B38" s="916"/>
      <c r="C38" s="483"/>
      <c r="D38" s="483" t="s">
        <v>1203</v>
      </c>
      <c r="E38" s="483"/>
      <c r="F38" s="483">
        <v>8134056405</v>
      </c>
      <c r="G38" s="484">
        <v>7681</v>
      </c>
      <c r="H38" s="1015">
        <v>1.8</v>
      </c>
      <c r="I38" s="1015"/>
      <c r="J38" s="1015"/>
      <c r="M38" s="472">
        <v>2</v>
      </c>
      <c r="N38" s="473" t="s">
        <v>2254</v>
      </c>
      <c r="O38" s="473" t="s">
        <v>2255</v>
      </c>
      <c r="P38" s="474" t="s">
        <v>2208</v>
      </c>
      <c r="Q38" s="475">
        <v>8134056460</v>
      </c>
      <c r="R38" s="94">
        <v>8828</v>
      </c>
      <c r="S38">
        <v>2</v>
      </c>
    </row>
    <row r="39" spans="1:19">
      <c r="A39" s="19">
        <v>34</v>
      </c>
      <c r="B39" s="916"/>
      <c r="C39" s="483"/>
      <c r="D39" s="483" t="s">
        <v>2246</v>
      </c>
      <c r="E39" s="483"/>
      <c r="F39" s="483">
        <v>8134056414</v>
      </c>
      <c r="G39" s="484">
        <v>8004</v>
      </c>
      <c r="H39" s="1012">
        <v>2</v>
      </c>
      <c r="I39" s="1012"/>
      <c r="J39" s="1012"/>
      <c r="M39" s="472">
        <v>2</v>
      </c>
      <c r="N39" s="473" t="s">
        <v>2256</v>
      </c>
      <c r="O39" s="473" t="s">
        <v>2238</v>
      </c>
      <c r="P39" s="474" t="s">
        <v>2208</v>
      </c>
      <c r="Q39" s="475">
        <v>8134056479</v>
      </c>
      <c r="R39" s="94">
        <v>8934</v>
      </c>
      <c r="S39">
        <v>2</v>
      </c>
    </row>
    <row r="40" spans="1:19">
      <c r="A40" s="19">
        <v>35</v>
      </c>
      <c r="B40" s="916"/>
      <c r="C40" s="483"/>
      <c r="D40" s="483" t="s">
        <v>1210</v>
      </c>
      <c r="E40" s="483"/>
      <c r="F40" s="483">
        <v>8134056423</v>
      </c>
      <c r="G40" s="484">
        <v>8264</v>
      </c>
      <c r="H40" s="1012">
        <v>2</v>
      </c>
      <c r="I40" s="1012"/>
      <c r="J40" s="1012"/>
      <c r="M40" s="472">
        <v>2</v>
      </c>
      <c r="N40" s="473" t="s">
        <v>2257</v>
      </c>
      <c r="O40" s="473" t="s">
        <v>2252</v>
      </c>
      <c r="P40" s="474" t="s">
        <v>2208</v>
      </c>
      <c r="Q40" s="475">
        <v>8134056488</v>
      </c>
      <c r="R40" s="94">
        <v>9055</v>
      </c>
      <c r="S40">
        <v>2</v>
      </c>
    </row>
    <row r="41" spans="1:19">
      <c r="A41" s="19">
        <v>36</v>
      </c>
      <c r="B41" s="916"/>
      <c r="C41" s="483"/>
      <c r="D41" s="483" t="s">
        <v>2250</v>
      </c>
      <c r="E41" s="483"/>
      <c r="F41" s="483">
        <v>8134056432</v>
      </c>
      <c r="G41" s="484">
        <v>8621</v>
      </c>
      <c r="H41" s="1012">
        <v>2</v>
      </c>
      <c r="I41" s="1012"/>
      <c r="J41" s="1012"/>
      <c r="M41" s="472">
        <v>2</v>
      </c>
      <c r="N41" s="473" t="s">
        <v>2258</v>
      </c>
      <c r="O41" s="473" t="s">
        <v>2234</v>
      </c>
      <c r="P41" s="474" t="s">
        <v>2208</v>
      </c>
      <c r="Q41" s="475">
        <v>8134056497</v>
      </c>
      <c r="R41" s="94">
        <v>9237</v>
      </c>
      <c r="S41">
        <v>2</v>
      </c>
    </row>
    <row r="42" spans="1:19">
      <c r="A42" s="19">
        <v>37</v>
      </c>
      <c r="B42" s="916"/>
      <c r="C42" s="483"/>
      <c r="D42" s="483" t="s">
        <v>2251</v>
      </c>
      <c r="E42" s="483"/>
      <c r="F42" s="483">
        <v>8134056441</v>
      </c>
      <c r="G42" s="484">
        <v>8653</v>
      </c>
      <c r="H42" s="1012">
        <v>2</v>
      </c>
      <c r="I42" s="1012"/>
      <c r="J42" s="1012"/>
      <c r="M42" s="472">
        <v>2</v>
      </c>
      <c r="N42" s="473" t="s">
        <v>2259</v>
      </c>
      <c r="O42" s="473" t="s">
        <v>2260</v>
      </c>
      <c r="P42" s="474" t="s">
        <v>2208</v>
      </c>
      <c r="Q42" s="475">
        <v>8134056503</v>
      </c>
      <c r="R42" s="94">
        <v>9412</v>
      </c>
      <c r="S42">
        <v>2</v>
      </c>
    </row>
    <row r="43" spans="1:19">
      <c r="A43" s="19">
        <v>38</v>
      </c>
      <c r="B43" s="916"/>
      <c r="C43" s="483"/>
      <c r="D43" s="483" t="s">
        <v>236</v>
      </c>
      <c r="E43" s="483"/>
      <c r="F43" s="483">
        <v>8134056450</v>
      </c>
      <c r="G43" s="484">
        <v>8690</v>
      </c>
      <c r="H43" s="1012">
        <v>2</v>
      </c>
      <c r="I43" s="1012"/>
      <c r="J43" s="1012"/>
      <c r="M43" s="472">
        <v>2</v>
      </c>
      <c r="N43" s="473" t="s">
        <v>1228</v>
      </c>
      <c r="O43" s="473" t="s">
        <v>2261</v>
      </c>
      <c r="P43" s="474" t="s">
        <v>2208</v>
      </c>
      <c r="Q43" s="475">
        <v>8134056512</v>
      </c>
      <c r="R43" s="94">
        <v>9567</v>
      </c>
      <c r="S43">
        <v>2</v>
      </c>
    </row>
    <row r="44" spans="1:19">
      <c r="A44" s="19">
        <v>39</v>
      </c>
      <c r="B44" s="916"/>
      <c r="C44" s="483"/>
      <c r="D44" s="483" t="s">
        <v>2254</v>
      </c>
      <c r="E44" s="483"/>
      <c r="F44" s="483">
        <v>8134056460</v>
      </c>
      <c r="G44" s="484">
        <v>8828</v>
      </c>
      <c r="H44" s="1012">
        <v>2</v>
      </c>
      <c r="I44" s="1012"/>
      <c r="J44" s="1012"/>
      <c r="M44" s="472">
        <v>2</v>
      </c>
      <c r="N44" s="473" t="s">
        <v>2262</v>
      </c>
      <c r="O44" s="473" t="s">
        <v>2263</v>
      </c>
      <c r="P44" s="474" t="s">
        <v>2208</v>
      </c>
      <c r="Q44" s="475">
        <v>8134056521</v>
      </c>
      <c r="R44" s="94">
        <v>10115</v>
      </c>
      <c r="S44">
        <v>2</v>
      </c>
    </row>
    <row r="45" spans="1:19">
      <c r="A45" s="19">
        <v>40</v>
      </c>
      <c r="B45" s="916"/>
      <c r="C45" s="483"/>
      <c r="D45" s="483" t="s">
        <v>2256</v>
      </c>
      <c r="E45" s="483"/>
      <c r="F45" s="483">
        <v>8134056479</v>
      </c>
      <c r="G45" s="484">
        <v>8934</v>
      </c>
      <c r="H45" s="1012">
        <v>2</v>
      </c>
      <c r="I45" s="1012"/>
      <c r="J45" s="1012"/>
      <c r="M45" s="472">
        <v>2</v>
      </c>
      <c r="N45" s="473" t="s">
        <v>2264</v>
      </c>
      <c r="O45" s="473" t="s">
        <v>2236</v>
      </c>
      <c r="P45" s="474" t="s">
        <v>2208</v>
      </c>
      <c r="Q45" s="475">
        <v>8134056530</v>
      </c>
      <c r="R45" s="94">
        <v>10374</v>
      </c>
      <c r="S45">
        <v>2</v>
      </c>
    </row>
    <row r="46" spans="1:19">
      <c r="A46" s="19">
        <v>41</v>
      </c>
      <c r="B46" s="916"/>
      <c r="C46" s="483"/>
      <c r="D46" s="483" t="s">
        <v>2257</v>
      </c>
      <c r="E46" s="483"/>
      <c r="F46" s="483">
        <v>8134056488</v>
      </c>
      <c r="G46" s="484">
        <v>9055</v>
      </c>
      <c r="H46" s="1012">
        <v>2</v>
      </c>
      <c r="I46" s="1012"/>
      <c r="J46" s="1012"/>
      <c r="M46" s="472">
        <v>2</v>
      </c>
      <c r="N46" s="473" t="s">
        <v>216</v>
      </c>
      <c r="O46" s="473" t="s">
        <v>2265</v>
      </c>
      <c r="P46" s="474" t="s">
        <v>2208</v>
      </c>
      <c r="Q46" s="475">
        <v>8134056540</v>
      </c>
      <c r="R46" s="94">
        <v>10453</v>
      </c>
      <c r="S46">
        <v>2</v>
      </c>
    </row>
    <row r="47" spans="1:19" ht="13.6" thickBot="1">
      <c r="A47" s="19">
        <v>42</v>
      </c>
      <c r="B47" s="916"/>
      <c r="C47" s="483"/>
      <c r="D47" s="483" t="s">
        <v>2258</v>
      </c>
      <c r="E47" s="483"/>
      <c r="F47" s="483">
        <v>8134056497</v>
      </c>
      <c r="G47" s="484">
        <v>9237</v>
      </c>
      <c r="H47" s="1012">
        <v>2</v>
      </c>
      <c r="I47" s="1012"/>
      <c r="J47" s="1012"/>
      <c r="M47" s="478">
        <v>2</v>
      </c>
      <c r="N47" s="479" t="s">
        <v>2266</v>
      </c>
      <c r="O47" s="479" t="s">
        <v>2252</v>
      </c>
      <c r="P47" s="480" t="s">
        <v>2208</v>
      </c>
      <c r="Q47" s="481">
        <v>8134056559</v>
      </c>
      <c r="R47" s="94">
        <v>10724</v>
      </c>
      <c r="S47">
        <v>2</v>
      </c>
    </row>
    <row r="48" spans="1:19">
      <c r="A48" s="19">
        <v>43</v>
      </c>
      <c r="B48" s="916"/>
      <c r="C48" s="483"/>
      <c r="D48" s="483" t="s">
        <v>2259</v>
      </c>
      <c r="E48" s="483"/>
      <c r="F48" s="483">
        <v>8134056503</v>
      </c>
      <c r="G48" s="484">
        <v>9412</v>
      </c>
      <c r="H48" s="1012">
        <v>2</v>
      </c>
      <c r="I48" s="1012"/>
      <c r="J48" s="1012"/>
    </row>
    <row r="49" spans="1:10">
      <c r="A49" s="19">
        <v>44</v>
      </c>
      <c r="B49" s="916"/>
      <c r="C49" s="483"/>
      <c r="D49" s="483" t="s">
        <v>1228</v>
      </c>
      <c r="E49" s="483"/>
      <c r="F49" s="483">
        <v>8134056512</v>
      </c>
      <c r="G49" s="484">
        <v>9567</v>
      </c>
      <c r="H49" s="1012">
        <v>2</v>
      </c>
      <c r="I49" s="1012"/>
      <c r="J49" s="1012"/>
    </row>
    <row r="50" spans="1:10">
      <c r="A50" s="19">
        <v>45</v>
      </c>
      <c r="B50" s="916"/>
      <c r="C50" s="483"/>
      <c r="D50" s="483" t="s">
        <v>2262</v>
      </c>
      <c r="E50" s="483"/>
      <c r="F50" s="483">
        <v>8134056521</v>
      </c>
      <c r="G50" s="484">
        <v>10115</v>
      </c>
      <c r="H50" s="1012">
        <v>2</v>
      </c>
      <c r="I50" s="1012"/>
      <c r="J50" s="1012"/>
    </row>
    <row r="51" spans="1:10">
      <c r="A51" s="19">
        <v>46</v>
      </c>
      <c r="B51" s="916"/>
      <c r="C51" s="483"/>
      <c r="D51" s="483" t="s">
        <v>2264</v>
      </c>
      <c r="E51" s="483"/>
      <c r="F51" s="483">
        <v>8134056530</v>
      </c>
      <c r="G51" s="484">
        <v>10374</v>
      </c>
      <c r="H51" s="1012">
        <v>2</v>
      </c>
      <c r="I51" s="1012"/>
      <c r="J51" s="1012"/>
    </row>
    <row r="52" spans="1:10">
      <c r="A52" s="19">
        <v>47</v>
      </c>
      <c r="B52" s="916"/>
      <c r="C52" s="483"/>
      <c r="D52" s="483" t="s">
        <v>216</v>
      </c>
      <c r="E52" s="483"/>
      <c r="F52" s="483">
        <v>8134056540</v>
      </c>
      <c r="G52" s="484">
        <v>10453</v>
      </c>
      <c r="H52" s="1012">
        <v>2</v>
      </c>
      <c r="I52" s="1012"/>
      <c r="J52" s="1012"/>
    </row>
    <row r="53" spans="1:10">
      <c r="A53" s="19">
        <v>48</v>
      </c>
      <c r="B53" s="916"/>
      <c r="C53" s="488"/>
      <c r="D53" s="488" t="s">
        <v>2266</v>
      </c>
      <c r="E53" s="488"/>
      <c r="F53" s="488">
        <v>8134056559</v>
      </c>
      <c r="G53" s="489">
        <v>10724</v>
      </c>
      <c r="H53" s="1018">
        <v>2</v>
      </c>
      <c r="I53" s="1018"/>
      <c r="J53" s="1018"/>
    </row>
    <row r="54" spans="1:10">
      <c r="A54" s="490"/>
      <c r="B54" s="490"/>
      <c r="C54" s="490"/>
      <c r="D54" s="490"/>
      <c r="E54" s="491"/>
      <c r="F54" s="492" t="s">
        <v>1200</v>
      </c>
      <c r="G54" s="493">
        <f>SUM(G20:G53)</f>
        <v>222581</v>
      </c>
      <c r="H54" s="131" t="s">
        <v>1198</v>
      </c>
    </row>
    <row r="58" spans="1:10" ht="27.85">
      <c r="A58" s="902" t="s">
        <v>1822</v>
      </c>
      <c r="B58" s="902"/>
      <c r="C58" s="902"/>
      <c r="D58" s="902"/>
      <c r="E58" s="902"/>
      <c r="F58" s="902"/>
      <c r="G58" s="902"/>
      <c r="H58" s="902"/>
      <c r="I58" s="902"/>
      <c r="J58" s="902"/>
    </row>
  </sheetData>
  <mergeCells count="54">
    <mergeCell ref="A1:J1"/>
    <mergeCell ref="H2:J2"/>
    <mergeCell ref="H20:J20"/>
    <mergeCell ref="H21:J21"/>
    <mergeCell ref="H22:J22"/>
    <mergeCell ref="H19:J19"/>
    <mergeCell ref="B19:B53"/>
    <mergeCell ref="H35:J35"/>
    <mergeCell ref="H38:J38"/>
    <mergeCell ref="H7:J7"/>
    <mergeCell ref="H8:J8"/>
    <mergeCell ref="H23:J23"/>
    <mergeCell ref="H24:J24"/>
    <mergeCell ref="H25:J25"/>
    <mergeCell ref="B3:B15"/>
    <mergeCell ref="H3:J3"/>
    <mergeCell ref="A58:J58"/>
    <mergeCell ref="H30:J30"/>
    <mergeCell ref="H27:J27"/>
    <mergeCell ref="H28:J28"/>
    <mergeCell ref="H29:J29"/>
    <mergeCell ref="H39:J39"/>
    <mergeCell ref="H32:J32"/>
    <mergeCell ref="H31:J31"/>
    <mergeCell ref="H33:J33"/>
    <mergeCell ref="H34:J34"/>
    <mergeCell ref="H52:J52"/>
    <mergeCell ref="H53:J53"/>
    <mergeCell ref="H51:J51"/>
    <mergeCell ref="H45:J45"/>
    <mergeCell ref="H46:J46"/>
    <mergeCell ref="H47:J47"/>
    <mergeCell ref="H4:J4"/>
    <mergeCell ref="H9:J9"/>
    <mergeCell ref="H10:J10"/>
    <mergeCell ref="H11:J11"/>
    <mergeCell ref="H5:J5"/>
    <mergeCell ref="H6:J6"/>
    <mergeCell ref="H13:J13"/>
    <mergeCell ref="H14:J14"/>
    <mergeCell ref="H15:J15"/>
    <mergeCell ref="H12:J12"/>
    <mergeCell ref="H50:J50"/>
    <mergeCell ref="H40:J40"/>
    <mergeCell ref="H41:J41"/>
    <mergeCell ref="H42:J42"/>
    <mergeCell ref="H43:J43"/>
    <mergeCell ref="H44:J44"/>
    <mergeCell ref="H48:J48"/>
    <mergeCell ref="H49:J49"/>
    <mergeCell ref="H18:J18"/>
    <mergeCell ref="H26:J26"/>
    <mergeCell ref="H36:J36"/>
    <mergeCell ref="H37:J37"/>
  </mergeCells>
  <phoneticPr fontId="1"/>
  <pageMargins left="0.70866141732283472" right="0.70866141732283472" top="0.84" bottom="0.74803149606299213" header="0.31496062992125984" footer="0.31496062992125984"/>
  <pageSetup paperSize="9" scale="98" orientation="portrait" r:id="rId1"/>
  <headerFooter differentFirst="1">
    <firstHeader>&amp;R岐阜県図書館　多読資料リスト
2019年3月更新</firstHeader>
  </headerFooter>
  <ignoredErrors>
    <ignoredError sqref="G5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view="pageBreakPreview" zoomScaleNormal="90" zoomScaleSheetLayoutView="100" workbookViewId="0">
      <selection sqref="A1:H1"/>
    </sheetView>
  </sheetViews>
  <sheetFormatPr defaultRowHeight="12.9"/>
  <cols>
    <col min="1" max="1" width="4.5" style="56" bestFit="1" customWidth="1"/>
    <col min="2" max="2" width="5" customWidth="1"/>
    <col min="3" max="3" width="49.25" customWidth="1"/>
    <col min="4" max="4" width="11.625" bestFit="1" customWidth="1"/>
    <col min="5" max="5" width="7" style="57" bestFit="1" customWidth="1"/>
    <col min="6" max="6" width="3.875" style="94" customWidth="1"/>
    <col min="7" max="7" width="3.875" bestFit="1" customWidth="1"/>
    <col min="8" max="8" width="3.875" style="4" customWidth="1"/>
    <col min="9" max="9" width="3.375" style="58" customWidth="1"/>
    <col min="10" max="10" width="3.875" bestFit="1" customWidth="1"/>
    <col min="11" max="12" width="9" customWidth="1"/>
  </cols>
  <sheetData>
    <row r="1" spans="1:10" ht="69.8" customHeight="1">
      <c r="A1" s="1019" t="s">
        <v>1645</v>
      </c>
      <c r="B1" s="747"/>
      <c r="C1" s="747"/>
      <c r="D1" s="747"/>
      <c r="E1" s="747"/>
      <c r="F1" s="747"/>
      <c r="G1" s="747"/>
      <c r="H1" s="747"/>
    </row>
    <row r="2" spans="1:10" ht="23.3" customHeight="1">
      <c r="B2" s="58" t="s">
        <v>1176</v>
      </c>
      <c r="C2" s="4"/>
      <c r="D2" s="4"/>
      <c r="E2" s="56"/>
      <c r="F2" s="4"/>
      <c r="G2" s="58"/>
    </row>
    <row r="3" spans="1:10" ht="23.3" customHeight="1">
      <c r="A3" s="4"/>
      <c r="C3" s="4"/>
      <c r="D3" s="4"/>
      <c r="E3" s="56"/>
      <c r="F3" s="4"/>
      <c r="G3" s="58"/>
    </row>
    <row r="4" spans="1:10" ht="20.25" customHeight="1">
      <c r="A4" s="31"/>
      <c r="B4" s="200" t="s">
        <v>1279</v>
      </c>
      <c r="C4" s="518" t="s">
        <v>478</v>
      </c>
      <c r="D4" s="255" t="s">
        <v>480</v>
      </c>
      <c r="E4" s="96" t="s">
        <v>481</v>
      </c>
      <c r="F4" s="740" t="s">
        <v>482</v>
      </c>
      <c r="G4" s="741"/>
      <c r="H4" s="742"/>
      <c r="I4" s="4"/>
      <c r="J4" s="58"/>
    </row>
    <row r="5" spans="1:10" ht="20.25" customHeight="1">
      <c r="A5" s="19">
        <v>1</v>
      </c>
      <c r="B5" s="21"/>
      <c r="C5" s="236" t="s">
        <v>1452</v>
      </c>
      <c r="D5" s="256">
        <v>8134034560</v>
      </c>
      <c r="E5" s="99">
        <v>1585</v>
      </c>
      <c r="F5" s="65">
        <v>1.2</v>
      </c>
      <c r="G5" s="66" t="s">
        <v>542</v>
      </c>
      <c r="H5" s="67">
        <v>1.4</v>
      </c>
      <c r="I5" s="4"/>
      <c r="J5" s="58"/>
    </row>
    <row r="6" spans="1:10" ht="20.25" customHeight="1">
      <c r="A6" s="23">
        <v>2</v>
      </c>
      <c r="B6" s="25"/>
      <c r="C6" s="14" t="s">
        <v>127</v>
      </c>
      <c r="D6" s="248">
        <v>8134034570</v>
      </c>
      <c r="E6" s="100">
        <v>1585</v>
      </c>
      <c r="F6" s="62">
        <v>1.2</v>
      </c>
      <c r="G6" s="60" t="s">
        <v>542</v>
      </c>
      <c r="H6" s="63">
        <v>1.4</v>
      </c>
      <c r="I6" s="4"/>
      <c r="J6" s="58"/>
    </row>
    <row r="7" spans="1:10" ht="20.25" customHeight="1">
      <c r="A7" s="23">
        <v>3</v>
      </c>
      <c r="B7" s="25"/>
      <c r="C7" s="14" t="s">
        <v>128</v>
      </c>
      <c r="D7" s="248">
        <v>8134034589</v>
      </c>
      <c r="E7" s="100">
        <v>1635</v>
      </c>
      <c r="F7" s="62">
        <v>1.2</v>
      </c>
      <c r="G7" s="60" t="s">
        <v>542</v>
      </c>
      <c r="H7" s="63">
        <v>1.4</v>
      </c>
      <c r="I7" s="4"/>
      <c r="J7" s="58"/>
    </row>
    <row r="8" spans="1:10" ht="20.25" customHeight="1">
      <c r="A8" s="23">
        <v>4</v>
      </c>
      <c r="B8" s="25"/>
      <c r="C8" s="14" t="s">
        <v>129</v>
      </c>
      <c r="D8" s="248">
        <v>8134034598</v>
      </c>
      <c r="E8" s="100">
        <v>2021</v>
      </c>
      <c r="F8" s="62">
        <v>1.5</v>
      </c>
      <c r="G8" s="60" t="s">
        <v>542</v>
      </c>
      <c r="H8" s="63">
        <v>2</v>
      </c>
      <c r="I8" s="4"/>
      <c r="J8" s="58"/>
    </row>
    <row r="9" spans="1:10" ht="20.25" customHeight="1">
      <c r="A9" s="23">
        <v>5</v>
      </c>
      <c r="B9" s="25"/>
      <c r="C9" s="14" t="s">
        <v>130</v>
      </c>
      <c r="D9" s="248">
        <v>8134034604</v>
      </c>
      <c r="E9" s="100">
        <v>1917</v>
      </c>
      <c r="F9" s="62">
        <v>1.5</v>
      </c>
      <c r="G9" s="60" t="s">
        <v>542</v>
      </c>
      <c r="H9" s="63">
        <v>2</v>
      </c>
      <c r="I9" s="4"/>
      <c r="J9" s="58"/>
    </row>
    <row r="10" spans="1:10" ht="20.25" customHeight="1">
      <c r="A10" s="23">
        <v>6</v>
      </c>
      <c r="B10" s="25"/>
      <c r="C10" s="14" t="s">
        <v>131</v>
      </c>
      <c r="D10" s="248">
        <v>8134034613</v>
      </c>
      <c r="E10" s="100">
        <v>2090</v>
      </c>
      <c r="F10" s="62">
        <v>1.5</v>
      </c>
      <c r="G10" s="60" t="s">
        <v>542</v>
      </c>
      <c r="H10" s="63">
        <v>2</v>
      </c>
      <c r="I10" s="4"/>
      <c r="J10" s="58"/>
    </row>
    <row r="11" spans="1:10" ht="20.25" customHeight="1">
      <c r="A11" s="23">
        <v>7</v>
      </c>
      <c r="B11" s="25"/>
      <c r="C11" s="14" t="s">
        <v>1122</v>
      </c>
      <c r="D11" s="248">
        <v>8134034622</v>
      </c>
      <c r="E11" s="100">
        <v>4527</v>
      </c>
      <c r="F11" s="62">
        <v>2</v>
      </c>
      <c r="G11" s="60" t="s">
        <v>542</v>
      </c>
      <c r="H11" s="63">
        <v>2.5</v>
      </c>
      <c r="I11" s="4"/>
      <c r="J11" s="58"/>
    </row>
    <row r="12" spans="1:10" ht="20.25" customHeight="1">
      <c r="A12" s="46">
        <v>8</v>
      </c>
      <c r="B12" s="533"/>
      <c r="C12" s="46" t="s">
        <v>2321</v>
      </c>
      <c r="D12" s="191">
        <v>8134058016</v>
      </c>
      <c r="E12" s="534">
        <v>1641</v>
      </c>
      <c r="F12" s="535">
        <v>1.2</v>
      </c>
      <c r="G12" s="536" t="s">
        <v>1163</v>
      </c>
      <c r="H12" s="537">
        <v>1.4</v>
      </c>
      <c r="I12"/>
    </row>
    <row r="13" spans="1:10" ht="20.25" customHeight="1">
      <c r="A13" s="40">
        <v>9</v>
      </c>
      <c r="B13" s="528"/>
      <c r="C13" s="40" t="s">
        <v>2322</v>
      </c>
      <c r="D13" s="192">
        <v>8134058025</v>
      </c>
      <c r="E13" s="529">
        <v>1533</v>
      </c>
      <c r="F13" s="530">
        <v>1.2</v>
      </c>
      <c r="G13" s="531" t="s">
        <v>1163</v>
      </c>
      <c r="H13" s="532">
        <v>1.4</v>
      </c>
      <c r="I13"/>
    </row>
    <row r="14" spans="1:10" ht="20.25" customHeight="1">
      <c r="A14" s="40">
        <v>10</v>
      </c>
      <c r="B14" s="528"/>
      <c r="C14" s="40" t="s">
        <v>2323</v>
      </c>
      <c r="D14" s="192">
        <v>8134058034</v>
      </c>
      <c r="E14" s="529">
        <v>1631</v>
      </c>
      <c r="F14" s="530">
        <v>1.2</v>
      </c>
      <c r="G14" s="531" t="s">
        <v>1163</v>
      </c>
      <c r="H14" s="532">
        <v>1.4</v>
      </c>
      <c r="I14"/>
    </row>
    <row r="15" spans="1:10" ht="20.25" customHeight="1">
      <c r="A15" s="40">
        <v>11</v>
      </c>
      <c r="B15" s="528"/>
      <c r="C15" s="40" t="s">
        <v>2324</v>
      </c>
      <c r="D15" s="192">
        <v>8134058043</v>
      </c>
      <c r="E15" s="529">
        <v>1891</v>
      </c>
      <c r="F15" s="530">
        <v>1.2</v>
      </c>
      <c r="G15" s="531" t="s">
        <v>1163</v>
      </c>
      <c r="H15" s="532">
        <v>1.4</v>
      </c>
      <c r="I15"/>
    </row>
    <row r="16" spans="1:10" ht="20.25" customHeight="1">
      <c r="A16" s="46">
        <v>12</v>
      </c>
      <c r="B16" s="528"/>
      <c r="C16" s="40" t="s">
        <v>2325</v>
      </c>
      <c r="D16" s="192">
        <v>8134058052</v>
      </c>
      <c r="E16" s="529">
        <v>2601</v>
      </c>
      <c r="F16" s="530">
        <v>1.5</v>
      </c>
      <c r="G16" s="531" t="s">
        <v>1163</v>
      </c>
      <c r="H16" s="532">
        <v>2</v>
      </c>
      <c r="I16"/>
    </row>
    <row r="17" spans="1:9" ht="20.25" customHeight="1">
      <c r="A17" s="40">
        <v>13</v>
      </c>
      <c r="B17" s="528"/>
      <c r="C17" s="40" t="s">
        <v>2326</v>
      </c>
      <c r="D17" s="192">
        <v>8134058061</v>
      </c>
      <c r="E17" s="529">
        <v>2169</v>
      </c>
      <c r="F17" s="530">
        <v>1.5</v>
      </c>
      <c r="G17" s="531" t="s">
        <v>1163</v>
      </c>
      <c r="H17" s="532">
        <v>2</v>
      </c>
      <c r="I17"/>
    </row>
    <row r="18" spans="1:9" ht="20.25" customHeight="1">
      <c r="A18" s="40">
        <v>14</v>
      </c>
      <c r="B18" s="528"/>
      <c r="C18" s="40" t="s">
        <v>2327</v>
      </c>
      <c r="D18" s="192">
        <v>8134058070</v>
      </c>
      <c r="E18" s="529">
        <v>2228</v>
      </c>
      <c r="F18" s="530">
        <v>1.5</v>
      </c>
      <c r="G18" s="531" t="s">
        <v>1163</v>
      </c>
      <c r="H18" s="532">
        <v>2</v>
      </c>
      <c r="I18"/>
    </row>
    <row r="19" spans="1:9" ht="20.25" customHeight="1">
      <c r="A19" s="40">
        <v>15</v>
      </c>
      <c r="B19" s="528"/>
      <c r="C19" s="40" t="s">
        <v>2328</v>
      </c>
      <c r="D19" s="192">
        <v>8134058080</v>
      </c>
      <c r="E19" s="529">
        <v>2115</v>
      </c>
      <c r="F19" s="530">
        <v>1.5</v>
      </c>
      <c r="G19" s="531" t="s">
        <v>1163</v>
      </c>
      <c r="H19" s="532">
        <v>2</v>
      </c>
      <c r="I19"/>
    </row>
    <row r="20" spans="1:9" ht="20.25" customHeight="1">
      <c r="A20" s="46">
        <v>16</v>
      </c>
      <c r="B20" s="528"/>
      <c r="C20" s="40" t="s">
        <v>2329</v>
      </c>
      <c r="D20" s="192">
        <v>8134058099</v>
      </c>
      <c r="E20" s="529">
        <v>2258</v>
      </c>
      <c r="F20" s="530">
        <v>1.5</v>
      </c>
      <c r="G20" s="531" t="s">
        <v>1163</v>
      </c>
      <c r="H20" s="532">
        <v>2</v>
      </c>
      <c r="I20"/>
    </row>
    <row r="21" spans="1:9" ht="20.25" customHeight="1">
      <c r="A21" s="40">
        <v>17</v>
      </c>
      <c r="B21" s="528"/>
      <c r="C21" s="40" t="s">
        <v>2330</v>
      </c>
      <c r="D21" s="192">
        <v>8134058105</v>
      </c>
      <c r="E21" s="529">
        <v>2220</v>
      </c>
      <c r="F21" s="530">
        <v>1.5</v>
      </c>
      <c r="G21" s="531" t="s">
        <v>1163</v>
      </c>
      <c r="H21" s="532">
        <v>2</v>
      </c>
      <c r="I21"/>
    </row>
    <row r="22" spans="1:9" ht="20.25" customHeight="1">
      <c r="A22" s="40">
        <v>18</v>
      </c>
      <c r="B22" s="528"/>
      <c r="C22" s="40" t="s">
        <v>2331</v>
      </c>
      <c r="D22" s="192">
        <v>8134058114</v>
      </c>
      <c r="E22" s="529">
        <v>2234</v>
      </c>
      <c r="F22" s="530">
        <v>1.5</v>
      </c>
      <c r="G22" s="531" t="s">
        <v>1163</v>
      </c>
      <c r="H22" s="532">
        <v>2</v>
      </c>
      <c r="I22"/>
    </row>
    <row r="23" spans="1:9" ht="20.25" customHeight="1">
      <c r="A23" s="43">
        <v>19</v>
      </c>
      <c r="B23" s="538"/>
      <c r="C23" s="43" t="s">
        <v>2332</v>
      </c>
      <c r="D23" s="193">
        <v>8134058123</v>
      </c>
      <c r="E23" s="539">
        <v>2692</v>
      </c>
      <c r="F23" s="540">
        <v>1.5</v>
      </c>
      <c r="G23" s="541" t="s">
        <v>1163</v>
      </c>
      <c r="H23" s="542">
        <v>2</v>
      </c>
      <c r="I23"/>
    </row>
    <row r="24" spans="1:9" ht="21.75" customHeight="1">
      <c r="D24" s="291" t="s">
        <v>1200</v>
      </c>
      <c r="E24" s="168">
        <f>SUM(E5:E23)</f>
        <v>40573</v>
      </c>
      <c r="F24" s="131" t="s">
        <v>1198</v>
      </c>
    </row>
    <row r="25" spans="1:9" ht="21.75" customHeight="1"/>
    <row r="26" spans="1:9" ht="27.85">
      <c r="A26" s="902" t="s">
        <v>1814</v>
      </c>
      <c r="B26" s="902"/>
      <c r="C26" s="902"/>
      <c r="D26" s="902"/>
      <c r="E26" s="902"/>
      <c r="F26" s="902"/>
      <c r="G26" s="902"/>
      <c r="H26" s="902"/>
    </row>
  </sheetData>
  <mergeCells count="3">
    <mergeCell ref="A1:H1"/>
    <mergeCell ref="A26:H26"/>
    <mergeCell ref="F4:H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2019年8月更新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7"/>
  <sheetViews>
    <sheetView view="pageBreakPreview" zoomScaleNormal="100" zoomScaleSheetLayoutView="100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8.125" customWidth="1"/>
    <col min="5" max="5" width="24.7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</cols>
  <sheetData>
    <row r="1" spans="1:11" ht="43.5" customHeight="1">
      <c r="A1" s="747" t="s">
        <v>1956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1" ht="21.75" customHeight="1">
      <c r="A2" s="4"/>
      <c r="B2" s="58" t="s">
        <v>1298</v>
      </c>
      <c r="C2" s="4"/>
      <c r="D2" s="4"/>
      <c r="E2" s="189"/>
      <c r="F2" s="4"/>
      <c r="G2" s="104"/>
      <c r="I2" s="4"/>
    </row>
    <row r="3" spans="1:11" s="4" customFormat="1">
      <c r="A3" s="31"/>
      <c r="B3" s="31" t="s">
        <v>1815</v>
      </c>
      <c r="C3" s="200" t="s">
        <v>1279</v>
      </c>
      <c r="D3" s="32" t="s">
        <v>1232</v>
      </c>
      <c r="E3" s="202" t="s">
        <v>479</v>
      </c>
      <c r="F3" s="32" t="s">
        <v>480</v>
      </c>
      <c r="G3" s="96" t="s">
        <v>481</v>
      </c>
      <c r="H3" s="742" t="s">
        <v>1164</v>
      </c>
      <c r="I3" s="901"/>
      <c r="J3" s="901"/>
    </row>
    <row r="4" spans="1:11">
      <c r="A4" s="27">
        <v>1</v>
      </c>
      <c r="B4" s="899">
        <v>0</v>
      </c>
      <c r="C4" s="28"/>
      <c r="D4" s="27" t="s">
        <v>137</v>
      </c>
      <c r="E4" s="191" t="s">
        <v>138</v>
      </c>
      <c r="F4" s="47">
        <v>8134034678</v>
      </c>
      <c r="G4" s="181">
        <v>930</v>
      </c>
      <c r="H4" s="971">
        <v>0.8</v>
      </c>
      <c r="I4" s="972"/>
      <c r="J4" s="973"/>
      <c r="K4" s="1"/>
    </row>
    <row r="5" spans="1:11">
      <c r="A5" s="23">
        <v>2</v>
      </c>
      <c r="B5" s="897"/>
      <c r="C5" s="25"/>
      <c r="D5" s="23" t="s">
        <v>151</v>
      </c>
      <c r="E5" s="192" t="s">
        <v>138</v>
      </c>
      <c r="F5" s="41">
        <v>8134034800</v>
      </c>
      <c r="G5" s="98">
        <v>950</v>
      </c>
      <c r="H5" s="912">
        <v>0.8</v>
      </c>
      <c r="I5" s="913"/>
      <c r="J5" s="914"/>
      <c r="K5" s="1"/>
    </row>
    <row r="6" spans="1:11">
      <c r="A6" s="23">
        <v>3</v>
      </c>
      <c r="B6" s="897"/>
      <c r="C6" s="25"/>
      <c r="D6" s="23" t="s">
        <v>160</v>
      </c>
      <c r="E6" s="192" t="s">
        <v>138</v>
      </c>
      <c r="F6" s="41">
        <v>8134034892</v>
      </c>
      <c r="G6" s="98">
        <v>970</v>
      </c>
      <c r="H6" s="912">
        <v>0.8</v>
      </c>
      <c r="I6" s="913"/>
      <c r="J6" s="914"/>
      <c r="K6" s="1"/>
    </row>
    <row r="7" spans="1:11">
      <c r="A7" s="23">
        <v>4</v>
      </c>
      <c r="B7" s="897"/>
      <c r="C7" s="25"/>
      <c r="D7" s="23" t="s">
        <v>1923</v>
      </c>
      <c r="E7" s="192" t="s">
        <v>146</v>
      </c>
      <c r="F7" s="41">
        <v>8134034767</v>
      </c>
      <c r="G7" s="98">
        <v>1390</v>
      </c>
      <c r="H7" s="76">
        <v>0.8</v>
      </c>
      <c r="I7" s="60" t="s">
        <v>1163</v>
      </c>
      <c r="J7" s="63">
        <v>1.2</v>
      </c>
      <c r="K7" s="1"/>
    </row>
    <row r="8" spans="1:11">
      <c r="A8" s="23">
        <v>5</v>
      </c>
      <c r="B8" s="897"/>
      <c r="C8" s="25"/>
      <c r="D8" s="23" t="s">
        <v>142</v>
      </c>
      <c r="E8" s="192" t="s">
        <v>143</v>
      </c>
      <c r="F8" s="41">
        <v>8134034730</v>
      </c>
      <c r="G8" s="98">
        <v>1140</v>
      </c>
      <c r="H8" s="912">
        <v>0.8</v>
      </c>
      <c r="I8" s="913"/>
      <c r="J8" s="914"/>
      <c r="K8" s="1"/>
    </row>
    <row r="9" spans="1:11">
      <c r="A9" s="23">
        <v>6</v>
      </c>
      <c r="B9" s="897"/>
      <c r="C9" s="25"/>
      <c r="D9" s="23" t="s">
        <v>133</v>
      </c>
      <c r="E9" s="192" t="s">
        <v>134</v>
      </c>
      <c r="F9" s="41">
        <v>8134034650</v>
      </c>
      <c r="G9" s="98">
        <v>1260</v>
      </c>
      <c r="H9" s="912">
        <v>0.8</v>
      </c>
      <c r="I9" s="913"/>
      <c r="J9" s="914"/>
      <c r="K9" s="1"/>
    </row>
    <row r="10" spans="1:11">
      <c r="A10" s="23">
        <v>7</v>
      </c>
      <c r="B10" s="897"/>
      <c r="C10" s="25"/>
      <c r="D10" s="23" t="s">
        <v>1213</v>
      </c>
      <c r="E10" s="192" t="s">
        <v>134</v>
      </c>
      <c r="F10" s="41">
        <v>8134034702</v>
      </c>
      <c r="G10" s="98">
        <v>1702</v>
      </c>
      <c r="H10" s="76">
        <v>0.8</v>
      </c>
      <c r="I10" s="60" t="s">
        <v>1163</v>
      </c>
      <c r="J10" s="63">
        <v>1.2</v>
      </c>
      <c r="K10" s="1"/>
    </row>
    <row r="11" spans="1:11">
      <c r="A11" s="23">
        <v>8</v>
      </c>
      <c r="B11" s="897"/>
      <c r="C11" s="25"/>
      <c r="D11" s="23" t="s">
        <v>155</v>
      </c>
      <c r="E11" s="192" t="s">
        <v>134</v>
      </c>
      <c r="F11" s="41">
        <v>8134034847</v>
      </c>
      <c r="G11" s="98">
        <v>960</v>
      </c>
      <c r="H11" s="912">
        <v>0.8</v>
      </c>
      <c r="I11" s="913"/>
      <c r="J11" s="914"/>
      <c r="K11" s="1"/>
    </row>
    <row r="12" spans="1:11">
      <c r="A12" s="23">
        <v>9</v>
      </c>
      <c r="B12" s="897"/>
      <c r="C12" s="25"/>
      <c r="D12" s="23" t="s">
        <v>157</v>
      </c>
      <c r="E12" s="192" t="s">
        <v>134</v>
      </c>
      <c r="F12" s="41">
        <v>8134034865</v>
      </c>
      <c r="G12" s="98">
        <v>960</v>
      </c>
      <c r="H12" s="912">
        <v>0.8</v>
      </c>
      <c r="I12" s="913"/>
      <c r="J12" s="914"/>
      <c r="K12" s="1"/>
    </row>
    <row r="13" spans="1:11">
      <c r="A13" s="23">
        <v>10</v>
      </c>
      <c r="B13" s="897"/>
      <c r="C13" s="25"/>
      <c r="D13" s="23" t="s">
        <v>140</v>
      </c>
      <c r="E13" s="192" t="s">
        <v>141</v>
      </c>
      <c r="F13" s="41">
        <v>8134034720</v>
      </c>
      <c r="G13" s="98">
        <v>690</v>
      </c>
      <c r="H13" s="912">
        <v>0.8</v>
      </c>
      <c r="I13" s="913"/>
      <c r="J13" s="914"/>
      <c r="K13" s="1"/>
    </row>
    <row r="14" spans="1:11">
      <c r="A14" s="23">
        <v>11</v>
      </c>
      <c r="B14" s="897"/>
      <c r="C14" s="25"/>
      <c r="D14" s="23" t="s">
        <v>2598</v>
      </c>
      <c r="E14" s="192" t="s">
        <v>132</v>
      </c>
      <c r="F14" s="41">
        <v>8134034640</v>
      </c>
      <c r="G14" s="98">
        <v>890</v>
      </c>
      <c r="H14" s="912">
        <v>0.8</v>
      </c>
      <c r="I14" s="913"/>
      <c r="J14" s="914"/>
      <c r="K14" s="1"/>
    </row>
    <row r="15" spans="1:11">
      <c r="A15" s="23">
        <v>12</v>
      </c>
      <c r="B15" s="897"/>
      <c r="C15" s="25"/>
      <c r="D15" s="23" t="s">
        <v>1214</v>
      </c>
      <c r="E15" s="192" t="s">
        <v>1306</v>
      </c>
      <c r="F15" s="41">
        <v>8134034829</v>
      </c>
      <c r="G15" s="98">
        <v>890</v>
      </c>
      <c r="H15" s="912">
        <v>0.8</v>
      </c>
      <c r="I15" s="913"/>
      <c r="J15" s="914"/>
      <c r="K15" s="1"/>
    </row>
    <row r="16" spans="1:11">
      <c r="A16" s="23">
        <v>13</v>
      </c>
      <c r="B16" s="897"/>
      <c r="C16" s="25"/>
      <c r="D16" s="23" t="s">
        <v>161</v>
      </c>
      <c r="E16" s="192" t="s">
        <v>162</v>
      </c>
      <c r="F16" s="41">
        <v>8134034909</v>
      </c>
      <c r="G16" s="98">
        <v>1160</v>
      </c>
      <c r="H16" s="912">
        <v>0.8</v>
      </c>
      <c r="I16" s="913"/>
      <c r="J16" s="914"/>
      <c r="K16" s="1"/>
    </row>
    <row r="17" spans="1:11">
      <c r="A17" s="23">
        <v>14</v>
      </c>
      <c r="B17" s="897"/>
      <c r="C17" s="25"/>
      <c r="D17" s="23" t="s">
        <v>1215</v>
      </c>
      <c r="E17" s="192" t="s">
        <v>139</v>
      </c>
      <c r="F17" s="41">
        <v>8134034711</v>
      </c>
      <c r="G17" s="98">
        <v>1702</v>
      </c>
      <c r="H17" s="903">
        <v>0.9</v>
      </c>
      <c r="I17" s="904"/>
      <c r="J17" s="905"/>
      <c r="K17" s="1"/>
    </row>
    <row r="18" spans="1:11">
      <c r="A18" s="23">
        <v>15</v>
      </c>
      <c r="B18" s="897"/>
      <c r="C18" s="25"/>
      <c r="D18" s="23" t="s">
        <v>154</v>
      </c>
      <c r="E18" s="192" t="s">
        <v>139</v>
      </c>
      <c r="F18" s="41">
        <v>8134034838</v>
      </c>
      <c r="G18" s="98">
        <v>1700</v>
      </c>
      <c r="H18" s="903">
        <v>0.9</v>
      </c>
      <c r="I18" s="904"/>
      <c r="J18" s="905"/>
      <c r="K18" s="1"/>
    </row>
    <row r="19" spans="1:11">
      <c r="A19" s="23">
        <v>16</v>
      </c>
      <c r="B19" s="897"/>
      <c r="C19" s="25"/>
      <c r="D19" s="23" t="s">
        <v>156</v>
      </c>
      <c r="E19" s="192" t="s">
        <v>139</v>
      </c>
      <c r="F19" s="41">
        <v>8134034856</v>
      </c>
      <c r="G19" s="98">
        <v>1400</v>
      </c>
      <c r="H19" s="903">
        <v>0.9</v>
      </c>
      <c r="I19" s="904"/>
      <c r="J19" s="905"/>
      <c r="K19" s="1"/>
    </row>
    <row r="20" spans="1:11">
      <c r="A20" s="23">
        <v>17</v>
      </c>
      <c r="B20" s="897"/>
      <c r="C20" s="25"/>
      <c r="D20" s="23" t="s">
        <v>1533</v>
      </c>
      <c r="E20" s="192" t="s">
        <v>138</v>
      </c>
      <c r="F20" s="41">
        <v>8134034749</v>
      </c>
      <c r="G20" s="98">
        <v>1928</v>
      </c>
      <c r="H20" s="903">
        <v>0.9</v>
      </c>
      <c r="I20" s="904"/>
      <c r="J20" s="905"/>
      <c r="K20" s="1"/>
    </row>
    <row r="21" spans="1:11">
      <c r="A21" s="23">
        <v>18</v>
      </c>
      <c r="B21" s="897"/>
      <c r="C21" s="25"/>
      <c r="D21" s="23" t="s">
        <v>150</v>
      </c>
      <c r="E21" s="192" t="s">
        <v>138</v>
      </c>
      <c r="F21" s="41">
        <v>8134034794</v>
      </c>
      <c r="G21" s="98">
        <v>1600</v>
      </c>
      <c r="H21" s="903">
        <v>0.9</v>
      </c>
      <c r="I21" s="904"/>
      <c r="J21" s="905"/>
      <c r="K21" s="1"/>
    </row>
    <row r="22" spans="1:11">
      <c r="A22" s="23">
        <v>19</v>
      </c>
      <c r="B22" s="897"/>
      <c r="C22" s="25"/>
      <c r="D22" s="23" t="s">
        <v>158</v>
      </c>
      <c r="E22" s="192" t="s">
        <v>138</v>
      </c>
      <c r="F22" s="41">
        <v>8134034874</v>
      </c>
      <c r="G22" s="98">
        <v>1600</v>
      </c>
      <c r="H22" s="903">
        <v>0.9</v>
      </c>
      <c r="I22" s="904"/>
      <c r="J22" s="905"/>
      <c r="K22" s="1"/>
    </row>
    <row r="23" spans="1:11">
      <c r="A23" s="23">
        <v>20</v>
      </c>
      <c r="B23" s="897"/>
      <c r="C23" s="25"/>
      <c r="D23" s="14" t="s">
        <v>1274</v>
      </c>
      <c r="E23" s="116" t="s">
        <v>134</v>
      </c>
      <c r="F23" s="24">
        <v>8134034631</v>
      </c>
      <c r="G23" s="107">
        <v>1292</v>
      </c>
      <c r="H23" s="903">
        <v>0.9</v>
      </c>
      <c r="I23" s="904"/>
      <c r="J23" s="905"/>
      <c r="K23" s="1"/>
    </row>
    <row r="24" spans="1:11">
      <c r="A24" s="23">
        <v>21</v>
      </c>
      <c r="B24" s="897"/>
      <c r="C24" s="25"/>
      <c r="D24" s="23" t="s">
        <v>1325</v>
      </c>
      <c r="E24" s="192" t="s">
        <v>134</v>
      </c>
      <c r="F24" s="41">
        <v>8134034696</v>
      </c>
      <c r="G24" s="98">
        <v>1300</v>
      </c>
      <c r="H24" s="903">
        <v>0.9</v>
      </c>
      <c r="I24" s="904"/>
      <c r="J24" s="905"/>
      <c r="K24" s="1"/>
    </row>
    <row r="25" spans="1:11">
      <c r="A25" s="23">
        <v>22</v>
      </c>
      <c r="B25" s="897"/>
      <c r="C25" s="25"/>
      <c r="D25" s="23" t="s">
        <v>147</v>
      </c>
      <c r="E25" s="192" t="s">
        <v>148</v>
      </c>
      <c r="F25" s="41">
        <v>8134034776</v>
      </c>
      <c r="G25" s="98">
        <v>1600</v>
      </c>
      <c r="H25" s="903">
        <v>0.9</v>
      </c>
      <c r="I25" s="904"/>
      <c r="J25" s="905"/>
      <c r="K25" s="1"/>
    </row>
    <row r="26" spans="1:11">
      <c r="A26" s="23">
        <v>23</v>
      </c>
      <c r="B26" s="897"/>
      <c r="C26" s="25"/>
      <c r="D26" s="23" t="s">
        <v>135</v>
      </c>
      <c r="E26" s="192" t="s">
        <v>136</v>
      </c>
      <c r="F26" s="41">
        <v>8134034669</v>
      </c>
      <c r="G26" s="98">
        <v>1400</v>
      </c>
      <c r="H26" s="903">
        <v>0.9</v>
      </c>
      <c r="I26" s="904"/>
      <c r="J26" s="905"/>
      <c r="K26" s="1"/>
    </row>
    <row r="27" spans="1:11">
      <c r="A27" s="23">
        <v>24</v>
      </c>
      <c r="B27" s="897"/>
      <c r="C27" s="25"/>
      <c r="D27" s="23" t="s">
        <v>1216</v>
      </c>
      <c r="E27" s="192" t="s">
        <v>136</v>
      </c>
      <c r="F27" s="41">
        <v>8134034687</v>
      </c>
      <c r="G27" s="98">
        <v>1400</v>
      </c>
      <c r="H27" s="903">
        <v>0.9</v>
      </c>
      <c r="I27" s="904"/>
      <c r="J27" s="905"/>
      <c r="K27" s="1"/>
    </row>
    <row r="28" spans="1:11">
      <c r="A28" s="23">
        <v>25</v>
      </c>
      <c r="B28" s="897"/>
      <c r="C28" s="25"/>
      <c r="D28" s="23" t="s">
        <v>152</v>
      </c>
      <c r="E28" s="192" t="s">
        <v>153</v>
      </c>
      <c r="F28" s="41">
        <v>8134034810</v>
      </c>
      <c r="G28" s="98">
        <v>1500</v>
      </c>
      <c r="H28" s="903">
        <v>0.9</v>
      </c>
      <c r="I28" s="904"/>
      <c r="J28" s="905"/>
      <c r="K28" s="1"/>
    </row>
    <row r="29" spans="1:11">
      <c r="A29" s="23">
        <v>26</v>
      </c>
      <c r="B29" s="897"/>
      <c r="C29" s="25"/>
      <c r="D29" s="23" t="s">
        <v>149</v>
      </c>
      <c r="E29" s="192" t="s">
        <v>138</v>
      </c>
      <c r="F29" s="41">
        <v>8134034785</v>
      </c>
      <c r="G29" s="98">
        <v>1710</v>
      </c>
      <c r="H29" s="76">
        <v>1</v>
      </c>
      <c r="I29" s="60" t="s">
        <v>1163</v>
      </c>
      <c r="J29" s="63">
        <v>1.2</v>
      </c>
      <c r="K29" s="1"/>
    </row>
    <row r="30" spans="1:11">
      <c r="A30" s="23">
        <v>27</v>
      </c>
      <c r="B30" s="897"/>
      <c r="C30" s="25"/>
      <c r="D30" s="23" t="s">
        <v>144</v>
      </c>
      <c r="E30" s="192" t="s">
        <v>145</v>
      </c>
      <c r="F30" s="41">
        <v>8134034758</v>
      </c>
      <c r="G30" s="98">
        <v>1450</v>
      </c>
      <c r="H30" s="76">
        <v>1</v>
      </c>
      <c r="I30" s="60" t="s">
        <v>1163</v>
      </c>
      <c r="J30" s="63">
        <v>1.2</v>
      </c>
      <c r="K30" s="1"/>
    </row>
    <row r="31" spans="1:11">
      <c r="A31" s="23">
        <v>28</v>
      </c>
      <c r="B31" s="897"/>
      <c r="C31" s="25"/>
      <c r="D31" s="23" t="s">
        <v>159</v>
      </c>
      <c r="E31" s="192" t="s">
        <v>145</v>
      </c>
      <c r="F31" s="41">
        <v>8134034883</v>
      </c>
      <c r="G31" s="98">
        <v>1540</v>
      </c>
      <c r="H31" s="76">
        <v>1</v>
      </c>
      <c r="I31" s="60" t="s">
        <v>1163</v>
      </c>
      <c r="J31" s="63">
        <v>1.2</v>
      </c>
      <c r="K31" s="1"/>
    </row>
    <row r="32" spans="1:11">
      <c r="A32" s="29">
        <v>29</v>
      </c>
      <c r="B32" s="898"/>
      <c r="C32" s="30"/>
      <c r="D32" s="29" t="s">
        <v>1217</v>
      </c>
      <c r="E32" s="193" t="s">
        <v>163</v>
      </c>
      <c r="F32" s="45">
        <v>8134034918</v>
      </c>
      <c r="G32" s="185">
        <v>1850</v>
      </c>
      <c r="H32" s="77">
        <v>1</v>
      </c>
      <c r="I32" s="68" t="s">
        <v>1163</v>
      </c>
      <c r="J32" s="72">
        <v>1.2</v>
      </c>
      <c r="K32" s="1"/>
    </row>
    <row r="33" spans="1:11">
      <c r="A33" s="175"/>
      <c r="B33" s="165"/>
      <c r="C33" s="165"/>
      <c r="D33" s="166"/>
      <c r="E33" s="166"/>
      <c r="F33" s="183" t="s">
        <v>1200</v>
      </c>
      <c r="G33" s="184">
        <f>SUM(G4:G32)</f>
        <v>38864</v>
      </c>
      <c r="H33" s="131" t="s">
        <v>1202</v>
      </c>
      <c r="I33" s="170"/>
      <c r="J33" s="131"/>
    </row>
    <row r="34" spans="1:11" ht="6.8" customHeight="1">
      <c r="A34" s="175"/>
      <c r="B34" s="165"/>
      <c r="C34" s="165"/>
      <c r="D34" s="166"/>
      <c r="E34" s="166"/>
      <c r="F34" s="173"/>
      <c r="G34" s="182"/>
      <c r="H34" s="169"/>
      <c r="I34" s="170"/>
      <c r="J34" s="131"/>
    </row>
    <row r="35" spans="1:11">
      <c r="A35" s="31"/>
      <c r="B35" s="31" t="s">
        <v>1815</v>
      </c>
      <c r="C35" s="200" t="s">
        <v>1279</v>
      </c>
      <c r="D35" s="32" t="s">
        <v>1232</v>
      </c>
      <c r="E35" s="190" t="s">
        <v>479</v>
      </c>
      <c r="F35" s="171" t="s">
        <v>480</v>
      </c>
      <c r="G35" s="172" t="s">
        <v>481</v>
      </c>
      <c r="H35" s="740" t="s">
        <v>482</v>
      </c>
      <c r="I35" s="741"/>
      <c r="J35" s="742"/>
    </row>
    <row r="36" spans="1:11">
      <c r="A36" s="19">
        <v>30</v>
      </c>
      <c r="B36" s="896">
        <v>1</v>
      </c>
      <c r="C36" s="21"/>
      <c r="D36" s="19" t="s">
        <v>1203</v>
      </c>
      <c r="E36" s="194" t="s">
        <v>132</v>
      </c>
      <c r="F36" s="49">
        <v>8134034927</v>
      </c>
      <c r="G36" s="99">
        <v>5845</v>
      </c>
      <c r="H36" s="78">
        <v>2</v>
      </c>
      <c r="I36" s="66" t="s">
        <v>1163</v>
      </c>
      <c r="J36" s="70">
        <v>2.2000000000000002</v>
      </c>
      <c r="K36" s="1"/>
    </row>
    <row r="37" spans="1:11">
      <c r="A37" s="23">
        <v>31</v>
      </c>
      <c r="B37" s="897"/>
      <c r="C37" s="25"/>
      <c r="D37" s="23" t="s">
        <v>164</v>
      </c>
      <c r="E37" s="192" t="s">
        <v>165</v>
      </c>
      <c r="F37" s="41">
        <v>8134034936</v>
      </c>
      <c r="G37" s="100">
        <v>5240</v>
      </c>
      <c r="H37" s="76">
        <v>2</v>
      </c>
      <c r="I37" s="60" t="s">
        <v>1163</v>
      </c>
      <c r="J37" s="63">
        <v>2.2000000000000002</v>
      </c>
      <c r="K37" s="1"/>
    </row>
    <row r="38" spans="1:11">
      <c r="A38" s="23">
        <v>32</v>
      </c>
      <c r="B38" s="897"/>
      <c r="C38" s="25"/>
      <c r="D38" s="23" t="s">
        <v>1204</v>
      </c>
      <c r="E38" s="192" t="s">
        <v>139</v>
      </c>
      <c r="F38" s="41">
        <v>8134034945</v>
      </c>
      <c r="G38" s="100">
        <v>5605</v>
      </c>
      <c r="H38" s="76">
        <v>2</v>
      </c>
      <c r="I38" s="60" t="s">
        <v>1163</v>
      </c>
      <c r="J38" s="63">
        <v>2.2000000000000002</v>
      </c>
      <c r="K38" s="1"/>
    </row>
    <row r="39" spans="1:11">
      <c r="A39" s="23">
        <v>33</v>
      </c>
      <c r="B39" s="897"/>
      <c r="C39" s="25"/>
      <c r="D39" s="23" t="s">
        <v>166</v>
      </c>
      <c r="E39" s="192" t="s">
        <v>167</v>
      </c>
      <c r="F39" s="41">
        <v>8134034954</v>
      </c>
      <c r="G39" s="100">
        <v>4720</v>
      </c>
      <c r="H39" s="76">
        <v>2</v>
      </c>
      <c r="I39" s="60" t="s">
        <v>1163</v>
      </c>
      <c r="J39" s="63">
        <v>2.2000000000000002</v>
      </c>
      <c r="K39" s="1"/>
    </row>
    <row r="40" spans="1:11">
      <c r="A40" s="23">
        <v>34</v>
      </c>
      <c r="B40" s="897"/>
      <c r="C40" s="25"/>
      <c r="D40" s="23" t="s">
        <v>1205</v>
      </c>
      <c r="E40" s="192" t="s">
        <v>153</v>
      </c>
      <c r="F40" s="41">
        <v>8134034963</v>
      </c>
      <c r="G40" s="100">
        <v>5500</v>
      </c>
      <c r="H40" s="76">
        <v>2</v>
      </c>
      <c r="I40" s="60" t="s">
        <v>1163</v>
      </c>
      <c r="J40" s="63">
        <v>2.2000000000000002</v>
      </c>
      <c r="K40" s="1"/>
    </row>
    <row r="41" spans="1:11">
      <c r="A41" s="23">
        <v>35</v>
      </c>
      <c r="B41" s="897"/>
      <c r="C41" s="25"/>
      <c r="D41" s="23" t="s">
        <v>1206</v>
      </c>
      <c r="E41" s="192" t="s">
        <v>153</v>
      </c>
      <c r="F41" s="41">
        <v>8134034972</v>
      </c>
      <c r="G41" s="100">
        <v>5400</v>
      </c>
      <c r="H41" s="76">
        <v>2</v>
      </c>
      <c r="I41" s="60" t="s">
        <v>1163</v>
      </c>
      <c r="J41" s="63">
        <v>2.2000000000000002</v>
      </c>
      <c r="K41" s="1"/>
    </row>
    <row r="42" spans="1:11">
      <c r="A42" s="23">
        <v>36</v>
      </c>
      <c r="B42" s="897"/>
      <c r="C42" s="25"/>
      <c r="D42" s="23" t="s">
        <v>1454</v>
      </c>
      <c r="E42" s="192" t="s">
        <v>134</v>
      </c>
      <c r="F42" s="41">
        <v>8134034981</v>
      </c>
      <c r="G42" s="100">
        <v>5400</v>
      </c>
      <c r="H42" s="76">
        <v>2</v>
      </c>
      <c r="I42" s="60" t="s">
        <v>1163</v>
      </c>
      <c r="J42" s="63">
        <v>2.2000000000000002</v>
      </c>
      <c r="K42" s="1"/>
    </row>
    <row r="43" spans="1:11">
      <c r="A43" s="23">
        <v>37</v>
      </c>
      <c r="B43" s="897"/>
      <c r="C43" s="25"/>
      <c r="D43" s="23" t="s">
        <v>168</v>
      </c>
      <c r="E43" s="192" t="s">
        <v>1123</v>
      </c>
      <c r="F43" s="41">
        <v>8134034990</v>
      </c>
      <c r="G43" s="100">
        <v>7250</v>
      </c>
      <c r="H43" s="76">
        <v>2</v>
      </c>
      <c r="I43" s="60" t="s">
        <v>1163</v>
      </c>
      <c r="J43" s="63">
        <v>2.2000000000000002</v>
      </c>
      <c r="K43" s="1"/>
    </row>
    <row r="44" spans="1:11">
      <c r="A44" s="23">
        <v>38</v>
      </c>
      <c r="B44" s="897"/>
      <c r="C44" s="25"/>
      <c r="D44" s="23" t="s">
        <v>1207</v>
      </c>
      <c r="E44" s="192" t="s">
        <v>1123</v>
      </c>
      <c r="F44" s="41">
        <v>8134035002</v>
      </c>
      <c r="G44" s="100">
        <v>5840</v>
      </c>
      <c r="H44" s="76">
        <v>2</v>
      </c>
      <c r="I44" s="60" t="s">
        <v>1163</v>
      </c>
      <c r="J44" s="63">
        <v>2.2000000000000002</v>
      </c>
      <c r="K44" s="1"/>
    </row>
    <row r="45" spans="1:11">
      <c r="A45" s="23">
        <v>39</v>
      </c>
      <c r="B45" s="897"/>
      <c r="C45" s="25"/>
      <c r="D45" s="23" t="s">
        <v>1208</v>
      </c>
      <c r="E45" s="192" t="s">
        <v>136</v>
      </c>
      <c r="F45" s="41">
        <v>8134035011</v>
      </c>
      <c r="G45" s="100">
        <v>5655</v>
      </c>
      <c r="H45" s="76">
        <v>2</v>
      </c>
      <c r="I45" s="60" t="s">
        <v>1163</v>
      </c>
      <c r="J45" s="63">
        <v>2.2000000000000002</v>
      </c>
      <c r="K45" s="1"/>
    </row>
    <row r="46" spans="1:11">
      <c r="A46" s="23">
        <v>40</v>
      </c>
      <c r="B46" s="897"/>
      <c r="C46" s="25"/>
      <c r="D46" s="23" t="s">
        <v>169</v>
      </c>
      <c r="E46" s="192" t="s">
        <v>170</v>
      </c>
      <c r="F46" s="41">
        <v>8134035020</v>
      </c>
      <c r="G46" s="100">
        <v>6010</v>
      </c>
      <c r="H46" s="76">
        <v>2</v>
      </c>
      <c r="I46" s="60" t="s">
        <v>1163</v>
      </c>
      <c r="J46" s="63">
        <v>2.2000000000000002</v>
      </c>
      <c r="K46" s="1"/>
    </row>
    <row r="47" spans="1:11">
      <c r="A47" s="23">
        <v>41</v>
      </c>
      <c r="B47" s="897"/>
      <c r="C47" s="25"/>
      <c r="D47" s="23" t="s">
        <v>171</v>
      </c>
      <c r="E47" s="192" t="s">
        <v>153</v>
      </c>
      <c r="F47" s="41">
        <v>8134035030</v>
      </c>
      <c r="G47" s="100">
        <v>6540</v>
      </c>
      <c r="H47" s="76">
        <v>2</v>
      </c>
      <c r="I47" s="60" t="s">
        <v>1163</v>
      </c>
      <c r="J47" s="63">
        <v>2.2000000000000002</v>
      </c>
      <c r="K47" s="1"/>
    </row>
    <row r="48" spans="1:11">
      <c r="A48" s="23">
        <v>42</v>
      </c>
      <c r="B48" s="897"/>
      <c r="C48" s="25"/>
      <c r="D48" s="23" t="s">
        <v>1209</v>
      </c>
      <c r="E48" s="192" t="s">
        <v>172</v>
      </c>
      <c r="F48" s="41">
        <v>8134035049</v>
      </c>
      <c r="G48" s="100">
        <v>4830</v>
      </c>
      <c r="H48" s="76">
        <v>2</v>
      </c>
      <c r="I48" s="60" t="s">
        <v>1163</v>
      </c>
      <c r="J48" s="63">
        <v>2.2000000000000002</v>
      </c>
      <c r="K48" s="1"/>
    </row>
    <row r="49" spans="1:11">
      <c r="A49" s="23">
        <v>43</v>
      </c>
      <c r="B49" s="897"/>
      <c r="C49" s="25"/>
      <c r="D49" s="23" t="s">
        <v>173</v>
      </c>
      <c r="E49" s="192" t="s">
        <v>153</v>
      </c>
      <c r="F49" s="41">
        <v>8134035058</v>
      </c>
      <c r="G49" s="100">
        <v>5825</v>
      </c>
      <c r="H49" s="76">
        <v>2</v>
      </c>
      <c r="I49" s="60" t="s">
        <v>1163</v>
      </c>
      <c r="J49" s="63">
        <v>2.2000000000000002</v>
      </c>
      <c r="K49" s="1"/>
    </row>
    <row r="50" spans="1:11">
      <c r="A50" s="23">
        <v>44</v>
      </c>
      <c r="B50" s="897"/>
      <c r="C50" s="25"/>
      <c r="D50" s="23" t="s">
        <v>174</v>
      </c>
      <c r="E50" s="192" t="s">
        <v>139</v>
      </c>
      <c r="F50" s="41">
        <v>8134035067</v>
      </c>
      <c r="G50" s="100">
        <v>5775</v>
      </c>
      <c r="H50" s="76">
        <v>2</v>
      </c>
      <c r="I50" s="60" t="s">
        <v>1163</v>
      </c>
      <c r="J50" s="63">
        <v>2.2000000000000002</v>
      </c>
      <c r="K50" s="1"/>
    </row>
    <row r="51" spans="1:11">
      <c r="A51" s="23">
        <v>45</v>
      </c>
      <c r="B51" s="897"/>
      <c r="C51" s="25"/>
      <c r="D51" s="23" t="s">
        <v>175</v>
      </c>
      <c r="E51" s="192" t="s">
        <v>176</v>
      </c>
      <c r="F51" s="41">
        <v>8134035076</v>
      </c>
      <c r="G51" s="100">
        <v>5520</v>
      </c>
      <c r="H51" s="76">
        <v>2</v>
      </c>
      <c r="I51" s="60" t="s">
        <v>1163</v>
      </c>
      <c r="J51" s="63">
        <v>2.2000000000000002</v>
      </c>
      <c r="K51" s="1"/>
    </row>
    <row r="52" spans="1:11">
      <c r="A52" s="23">
        <v>46</v>
      </c>
      <c r="B52" s="897"/>
      <c r="C52" s="25"/>
      <c r="D52" s="23" t="s">
        <v>1210</v>
      </c>
      <c r="E52" s="192" t="s">
        <v>176</v>
      </c>
      <c r="F52" s="41">
        <v>8134035085</v>
      </c>
      <c r="G52" s="100">
        <v>6230</v>
      </c>
      <c r="H52" s="76">
        <v>2</v>
      </c>
      <c r="I52" s="60" t="s">
        <v>1163</v>
      </c>
      <c r="J52" s="63">
        <v>2.2000000000000002</v>
      </c>
      <c r="K52" s="1"/>
    </row>
    <row r="53" spans="1:11">
      <c r="A53" s="23">
        <v>47</v>
      </c>
      <c r="B53" s="897"/>
      <c r="C53" s="25"/>
      <c r="D53" s="23" t="s">
        <v>177</v>
      </c>
      <c r="E53" s="192" t="s">
        <v>178</v>
      </c>
      <c r="F53" s="41">
        <v>8134035094</v>
      </c>
      <c r="G53" s="100">
        <v>5320</v>
      </c>
      <c r="H53" s="76">
        <v>2</v>
      </c>
      <c r="I53" s="60" t="s">
        <v>1163</v>
      </c>
      <c r="J53" s="63">
        <v>2.2000000000000002</v>
      </c>
      <c r="K53" s="1"/>
    </row>
    <row r="54" spans="1:11">
      <c r="A54" s="23">
        <v>48</v>
      </c>
      <c r="B54" s="897"/>
      <c r="C54" s="25"/>
      <c r="D54" s="23" t="s">
        <v>1211</v>
      </c>
      <c r="E54" s="192" t="s">
        <v>176</v>
      </c>
      <c r="F54" s="41">
        <v>8134035100</v>
      </c>
      <c r="G54" s="100">
        <v>5270</v>
      </c>
      <c r="H54" s="76">
        <v>2</v>
      </c>
      <c r="I54" s="60" t="s">
        <v>1163</v>
      </c>
      <c r="J54" s="63">
        <v>2.2000000000000002</v>
      </c>
      <c r="K54" s="1"/>
    </row>
    <row r="55" spans="1:11">
      <c r="A55" s="23">
        <v>49</v>
      </c>
      <c r="B55" s="897"/>
      <c r="C55" s="25"/>
      <c r="D55" s="23" t="s">
        <v>179</v>
      </c>
      <c r="E55" s="192" t="s">
        <v>180</v>
      </c>
      <c r="F55" s="41">
        <v>8134035110</v>
      </c>
      <c r="G55" s="100">
        <v>5800</v>
      </c>
      <c r="H55" s="76">
        <v>2</v>
      </c>
      <c r="I55" s="60" t="s">
        <v>1163</v>
      </c>
      <c r="J55" s="63">
        <v>2.2000000000000002</v>
      </c>
      <c r="K55" s="1"/>
    </row>
    <row r="56" spans="1:11">
      <c r="A56" s="23">
        <v>50</v>
      </c>
      <c r="B56" s="897"/>
      <c r="C56" s="25"/>
      <c r="D56" s="23" t="s">
        <v>181</v>
      </c>
      <c r="E56" s="192" t="s">
        <v>180</v>
      </c>
      <c r="F56" s="41">
        <v>8134035129</v>
      </c>
      <c r="G56" s="100">
        <v>5925</v>
      </c>
      <c r="H56" s="76">
        <v>2</v>
      </c>
      <c r="I56" s="60" t="s">
        <v>1163</v>
      </c>
      <c r="J56" s="63">
        <v>2.2000000000000002</v>
      </c>
      <c r="K56" s="1"/>
    </row>
    <row r="57" spans="1:11">
      <c r="A57" s="23">
        <v>51</v>
      </c>
      <c r="B57" s="897"/>
      <c r="C57" s="25"/>
      <c r="D57" s="23" t="s">
        <v>182</v>
      </c>
      <c r="E57" s="192" t="s">
        <v>153</v>
      </c>
      <c r="F57" s="41">
        <v>8134035138</v>
      </c>
      <c r="G57" s="100">
        <v>6600</v>
      </c>
      <c r="H57" s="76">
        <v>2</v>
      </c>
      <c r="I57" s="60" t="s">
        <v>1163</v>
      </c>
      <c r="J57" s="63">
        <v>2.2000000000000002</v>
      </c>
      <c r="K57" s="1"/>
    </row>
    <row r="58" spans="1:11">
      <c r="A58" s="29">
        <v>52</v>
      </c>
      <c r="B58" s="898"/>
      <c r="C58" s="30"/>
      <c r="D58" s="29" t="s">
        <v>1212</v>
      </c>
      <c r="E58" s="193" t="s">
        <v>183</v>
      </c>
      <c r="F58" s="44">
        <v>8134035147</v>
      </c>
      <c r="G58" s="101">
        <v>5440</v>
      </c>
      <c r="H58" s="77">
        <v>2</v>
      </c>
      <c r="I58" s="68" t="s">
        <v>1163</v>
      </c>
      <c r="J58" s="72">
        <v>2.2000000000000002</v>
      </c>
      <c r="K58" s="1"/>
    </row>
    <row r="59" spans="1:11">
      <c r="A59" s="175"/>
      <c r="B59" s="165"/>
      <c r="C59" s="165"/>
      <c r="D59" s="166"/>
      <c r="E59" s="166"/>
      <c r="F59" s="167" t="s">
        <v>1200</v>
      </c>
      <c r="G59" s="168">
        <f>SUM(G36:G58)</f>
        <v>131540</v>
      </c>
      <c r="H59" s="131" t="s">
        <v>1202</v>
      </c>
      <c r="I59" s="170"/>
      <c r="J59" s="131"/>
    </row>
    <row r="60" spans="1:11" ht="22.6" customHeight="1">
      <c r="A60" s="175"/>
      <c r="B60" s="165"/>
      <c r="C60" s="165"/>
      <c r="D60" s="166"/>
      <c r="E60" s="166"/>
      <c r="F60" s="167"/>
      <c r="G60" s="168"/>
      <c r="H60" s="131"/>
      <c r="I60" s="170"/>
      <c r="J60" s="131"/>
    </row>
    <row r="61" spans="1:11">
      <c r="A61" s="31"/>
      <c r="B61" s="31" t="s">
        <v>1815</v>
      </c>
      <c r="C61" s="200" t="s">
        <v>1279</v>
      </c>
      <c r="D61" s="32" t="s">
        <v>1232</v>
      </c>
      <c r="E61" s="190" t="s">
        <v>479</v>
      </c>
      <c r="F61" s="32" t="s">
        <v>480</v>
      </c>
      <c r="G61" s="96" t="s">
        <v>481</v>
      </c>
      <c r="H61" s="901" t="s">
        <v>482</v>
      </c>
      <c r="I61" s="901"/>
      <c r="J61" s="901"/>
    </row>
    <row r="62" spans="1:11">
      <c r="A62" s="19">
        <v>53</v>
      </c>
      <c r="B62" s="1020">
        <v>2</v>
      </c>
      <c r="C62" s="21"/>
      <c r="D62" s="27" t="s">
        <v>184</v>
      </c>
      <c r="E62" s="191" t="s">
        <v>134</v>
      </c>
      <c r="F62" s="47">
        <v>8134035156</v>
      </c>
      <c r="G62" s="102">
        <v>5955</v>
      </c>
      <c r="H62" s="197">
        <v>2.6</v>
      </c>
      <c r="I62" s="198" t="s">
        <v>1163</v>
      </c>
      <c r="J62" s="120">
        <v>2.8</v>
      </c>
      <c r="K62" s="1"/>
    </row>
    <row r="63" spans="1:11">
      <c r="A63" s="23">
        <v>54</v>
      </c>
      <c r="B63" s="1021"/>
      <c r="C63" s="25"/>
      <c r="D63" s="23" t="s">
        <v>185</v>
      </c>
      <c r="E63" s="192" t="s">
        <v>1124</v>
      </c>
      <c r="F63" s="41">
        <v>8134035165</v>
      </c>
      <c r="G63" s="100">
        <v>6315</v>
      </c>
      <c r="H63" s="76">
        <v>2.6</v>
      </c>
      <c r="I63" s="60" t="s">
        <v>1163</v>
      </c>
      <c r="J63" s="63">
        <v>2.8</v>
      </c>
      <c r="K63" s="1"/>
    </row>
    <row r="64" spans="1:11">
      <c r="A64" s="23">
        <v>55</v>
      </c>
      <c r="B64" s="1021"/>
      <c r="C64" s="25"/>
      <c r="D64" s="23" t="s">
        <v>186</v>
      </c>
      <c r="E64" s="192" t="s">
        <v>187</v>
      </c>
      <c r="F64" s="41">
        <v>8134035174</v>
      </c>
      <c r="G64" s="100">
        <v>5860</v>
      </c>
      <c r="H64" s="76">
        <v>2.6</v>
      </c>
      <c r="I64" s="60" t="s">
        <v>1163</v>
      </c>
      <c r="J64" s="63">
        <v>2.8</v>
      </c>
      <c r="K64" s="1"/>
    </row>
    <row r="65" spans="1:11">
      <c r="A65" s="23">
        <v>56</v>
      </c>
      <c r="B65" s="1021"/>
      <c r="C65" s="25"/>
      <c r="D65" s="23" t="s">
        <v>1218</v>
      </c>
      <c r="E65" s="192" t="s">
        <v>1233</v>
      </c>
      <c r="F65" s="41">
        <v>8134035183</v>
      </c>
      <c r="G65" s="100">
        <v>6100</v>
      </c>
      <c r="H65" s="76">
        <v>2.6</v>
      </c>
      <c r="I65" s="60" t="s">
        <v>1163</v>
      </c>
      <c r="J65" s="63">
        <v>2.8</v>
      </c>
      <c r="K65" s="1"/>
    </row>
    <row r="66" spans="1:11">
      <c r="A66" s="23">
        <v>57</v>
      </c>
      <c r="B66" s="1021"/>
      <c r="C66" s="25"/>
      <c r="D66" s="23" t="s">
        <v>188</v>
      </c>
      <c r="E66" s="192" t="s">
        <v>153</v>
      </c>
      <c r="F66" s="41">
        <v>8134035192</v>
      </c>
      <c r="G66" s="100">
        <v>6180</v>
      </c>
      <c r="H66" s="76">
        <v>2.6</v>
      </c>
      <c r="I66" s="60" t="s">
        <v>1163</v>
      </c>
      <c r="J66" s="63">
        <v>2.8</v>
      </c>
      <c r="K66" s="1"/>
    </row>
    <row r="67" spans="1:11">
      <c r="A67" s="23">
        <v>58</v>
      </c>
      <c r="B67" s="1021"/>
      <c r="C67" s="25"/>
      <c r="D67" s="23" t="s">
        <v>1219</v>
      </c>
      <c r="E67" s="192" t="s">
        <v>167</v>
      </c>
      <c r="F67" s="41">
        <v>8134035209</v>
      </c>
      <c r="G67" s="100">
        <v>5585</v>
      </c>
      <c r="H67" s="76">
        <v>2.6</v>
      </c>
      <c r="I67" s="60" t="s">
        <v>1163</v>
      </c>
      <c r="J67" s="63">
        <v>2.8</v>
      </c>
      <c r="K67" s="1"/>
    </row>
    <row r="68" spans="1:11">
      <c r="A68" s="23">
        <v>59</v>
      </c>
      <c r="B68" s="1021"/>
      <c r="C68" s="25"/>
      <c r="D68" s="23" t="s">
        <v>189</v>
      </c>
      <c r="E68" s="192" t="s">
        <v>1234</v>
      </c>
      <c r="F68" s="41">
        <v>8134035218</v>
      </c>
      <c r="G68" s="100">
        <v>7875</v>
      </c>
      <c r="H68" s="76">
        <v>2.6</v>
      </c>
      <c r="I68" s="60" t="s">
        <v>1163</v>
      </c>
      <c r="J68" s="63">
        <v>2.8</v>
      </c>
      <c r="K68" s="1"/>
    </row>
    <row r="69" spans="1:11">
      <c r="A69" s="23">
        <v>60</v>
      </c>
      <c r="B69" s="1021"/>
      <c r="C69" s="25"/>
      <c r="D69" s="23" t="s">
        <v>190</v>
      </c>
      <c r="E69" s="192" t="s">
        <v>191</v>
      </c>
      <c r="F69" s="41">
        <v>8134035227</v>
      </c>
      <c r="G69" s="100">
        <v>6422</v>
      </c>
      <c r="H69" s="76">
        <v>2.6</v>
      </c>
      <c r="I69" s="60" t="s">
        <v>1163</v>
      </c>
      <c r="J69" s="63">
        <v>2.8</v>
      </c>
      <c r="K69" s="1"/>
    </row>
    <row r="70" spans="1:11">
      <c r="A70" s="23">
        <v>61</v>
      </c>
      <c r="B70" s="1021"/>
      <c r="C70" s="25"/>
      <c r="D70" s="23" t="s">
        <v>192</v>
      </c>
      <c r="E70" s="192" t="s">
        <v>1130</v>
      </c>
      <c r="F70" s="41">
        <v>8134035236</v>
      </c>
      <c r="G70" s="100">
        <v>5945</v>
      </c>
      <c r="H70" s="76">
        <v>2.6</v>
      </c>
      <c r="I70" s="60" t="s">
        <v>1163</v>
      </c>
      <c r="J70" s="63">
        <v>2.8</v>
      </c>
      <c r="K70" s="1"/>
    </row>
    <row r="71" spans="1:11">
      <c r="A71" s="23">
        <v>62</v>
      </c>
      <c r="B71" s="1021"/>
      <c r="C71" s="25"/>
      <c r="D71" s="23" t="s">
        <v>193</v>
      </c>
      <c r="E71" s="192" t="s">
        <v>153</v>
      </c>
      <c r="F71" s="41">
        <v>8134035245</v>
      </c>
      <c r="G71" s="100">
        <v>6685</v>
      </c>
      <c r="H71" s="76">
        <v>2.6</v>
      </c>
      <c r="I71" s="60" t="s">
        <v>1163</v>
      </c>
      <c r="J71" s="63">
        <v>2.8</v>
      </c>
      <c r="K71" s="1"/>
    </row>
    <row r="72" spans="1:11">
      <c r="A72" s="23">
        <v>63</v>
      </c>
      <c r="B72" s="1021"/>
      <c r="C72" s="25"/>
      <c r="D72" s="23" t="s">
        <v>194</v>
      </c>
      <c r="E72" s="192" t="s">
        <v>143</v>
      </c>
      <c r="F72" s="41">
        <v>8134035254</v>
      </c>
      <c r="G72" s="100">
        <v>6310</v>
      </c>
      <c r="H72" s="76">
        <v>2.6</v>
      </c>
      <c r="I72" s="60" t="s">
        <v>1163</v>
      </c>
      <c r="J72" s="63">
        <v>2.8</v>
      </c>
      <c r="K72" s="1"/>
    </row>
    <row r="73" spans="1:11">
      <c r="A73" s="23">
        <v>64</v>
      </c>
      <c r="B73" s="1021"/>
      <c r="C73" s="25"/>
      <c r="D73" s="23" t="s">
        <v>195</v>
      </c>
      <c r="E73" s="192" t="s">
        <v>132</v>
      </c>
      <c r="F73" s="41">
        <v>8134035263</v>
      </c>
      <c r="G73" s="100">
        <v>6180</v>
      </c>
      <c r="H73" s="76">
        <v>2.6</v>
      </c>
      <c r="I73" s="60" t="s">
        <v>1163</v>
      </c>
      <c r="J73" s="63">
        <v>2.8</v>
      </c>
      <c r="K73" s="1"/>
    </row>
    <row r="74" spans="1:11">
      <c r="A74" s="23">
        <v>65</v>
      </c>
      <c r="B74" s="1021"/>
      <c r="C74" s="25"/>
      <c r="D74" s="23" t="s">
        <v>1220</v>
      </c>
      <c r="E74" s="192" t="s">
        <v>196</v>
      </c>
      <c r="F74" s="41">
        <v>8134035272</v>
      </c>
      <c r="G74" s="100">
        <v>6150</v>
      </c>
      <c r="H74" s="76">
        <v>2.6</v>
      </c>
      <c r="I74" s="60" t="s">
        <v>1163</v>
      </c>
      <c r="J74" s="63">
        <v>2.8</v>
      </c>
      <c r="K74" s="1"/>
    </row>
    <row r="75" spans="1:11">
      <c r="A75" s="23">
        <v>66</v>
      </c>
      <c r="B75" s="1021"/>
      <c r="C75" s="25"/>
      <c r="D75" s="23" t="s">
        <v>1221</v>
      </c>
      <c r="E75" s="192" t="s">
        <v>1125</v>
      </c>
      <c r="F75" s="41">
        <v>8134035281</v>
      </c>
      <c r="G75" s="100">
        <v>6995</v>
      </c>
      <c r="H75" s="76">
        <v>2.6</v>
      </c>
      <c r="I75" s="60" t="s">
        <v>1163</v>
      </c>
      <c r="J75" s="63">
        <v>2.8</v>
      </c>
      <c r="K75" s="1"/>
    </row>
    <row r="76" spans="1:11">
      <c r="A76" s="23">
        <v>67</v>
      </c>
      <c r="B76" s="1021"/>
      <c r="C76" s="25"/>
      <c r="D76" s="23" t="s">
        <v>1222</v>
      </c>
      <c r="E76" s="193" t="s">
        <v>136</v>
      </c>
      <c r="F76" s="41">
        <v>8134035290</v>
      </c>
      <c r="G76" s="100">
        <v>6070</v>
      </c>
      <c r="H76" s="76">
        <v>2.6</v>
      </c>
      <c r="I76" s="60" t="s">
        <v>1163</v>
      </c>
      <c r="J76" s="63">
        <v>2.8</v>
      </c>
      <c r="K76" s="1"/>
    </row>
    <row r="77" spans="1:11">
      <c r="A77" s="27">
        <v>68</v>
      </c>
      <c r="B77" s="1021"/>
      <c r="C77" s="28"/>
      <c r="D77" s="27" t="s">
        <v>1223</v>
      </c>
      <c r="E77" s="191" t="s">
        <v>1125</v>
      </c>
      <c r="F77" s="47">
        <v>8134035307</v>
      </c>
      <c r="G77" s="102">
        <v>6000</v>
      </c>
      <c r="H77" s="197">
        <v>2.6</v>
      </c>
      <c r="I77" s="198" t="s">
        <v>1163</v>
      </c>
      <c r="J77" s="120">
        <v>2.8</v>
      </c>
      <c r="K77" s="1"/>
    </row>
    <row r="78" spans="1:11">
      <c r="A78" s="23">
        <v>69</v>
      </c>
      <c r="B78" s="1021"/>
      <c r="C78" s="25"/>
      <c r="D78" s="23" t="s">
        <v>197</v>
      </c>
      <c r="E78" s="192" t="s">
        <v>1136</v>
      </c>
      <c r="F78" s="41">
        <v>8134035316</v>
      </c>
      <c r="G78" s="100">
        <v>6830</v>
      </c>
      <c r="H78" s="76">
        <v>2.6</v>
      </c>
      <c r="I78" s="60" t="s">
        <v>1163</v>
      </c>
      <c r="J78" s="63">
        <v>2.8</v>
      </c>
      <c r="K78" s="1"/>
    </row>
    <row r="79" spans="1:11">
      <c r="A79" s="23">
        <v>70</v>
      </c>
      <c r="B79" s="1021"/>
      <c r="C79" s="25"/>
      <c r="D79" s="23" t="s">
        <v>1534</v>
      </c>
      <c r="E79" s="192" t="s">
        <v>180</v>
      </c>
      <c r="F79" s="41">
        <v>8134035325</v>
      </c>
      <c r="G79" s="100">
        <v>6280</v>
      </c>
      <c r="H79" s="76">
        <v>2.6</v>
      </c>
      <c r="I79" s="60" t="s">
        <v>1163</v>
      </c>
      <c r="J79" s="63">
        <v>2.8</v>
      </c>
      <c r="K79" s="1"/>
    </row>
    <row r="80" spans="1:11">
      <c r="A80" s="23">
        <v>71</v>
      </c>
      <c r="B80" s="1021"/>
      <c r="C80" s="25"/>
      <c r="D80" s="23" t="s">
        <v>198</v>
      </c>
      <c r="E80" s="192" t="s">
        <v>199</v>
      </c>
      <c r="F80" s="41">
        <v>8134035334</v>
      </c>
      <c r="G80" s="100">
        <v>5910</v>
      </c>
      <c r="H80" s="76">
        <v>2.6</v>
      </c>
      <c r="I80" s="60" t="s">
        <v>1163</v>
      </c>
      <c r="J80" s="63">
        <v>2.8</v>
      </c>
      <c r="K80" s="1"/>
    </row>
    <row r="81" spans="1:11">
      <c r="A81" s="29">
        <v>72</v>
      </c>
      <c r="B81" s="1022"/>
      <c r="C81" s="30"/>
      <c r="D81" s="29" t="s">
        <v>1224</v>
      </c>
      <c r="E81" s="193" t="s">
        <v>200</v>
      </c>
      <c r="F81" s="44">
        <v>8134035343</v>
      </c>
      <c r="G81" s="101">
        <v>6390</v>
      </c>
      <c r="H81" s="77">
        <v>2.6</v>
      </c>
      <c r="I81" s="68" t="s">
        <v>1163</v>
      </c>
      <c r="J81" s="72">
        <v>2.8</v>
      </c>
      <c r="K81" s="1"/>
    </row>
    <row r="82" spans="1:11">
      <c r="A82" s="175"/>
      <c r="B82" s="165"/>
      <c r="C82" s="165"/>
      <c r="D82" s="166"/>
      <c r="E82" s="166"/>
      <c r="F82" s="183" t="s">
        <v>1200</v>
      </c>
      <c r="G82" s="184">
        <f>SUM(G62:G81)</f>
        <v>126037</v>
      </c>
      <c r="H82" s="131" t="s">
        <v>1202</v>
      </c>
      <c r="I82" s="170"/>
      <c r="J82" s="131"/>
    </row>
    <row r="83" spans="1:11" ht="6.8" customHeight="1">
      <c r="A83" s="175"/>
      <c r="B83" s="165"/>
      <c r="C83" s="165"/>
      <c r="D83" s="166"/>
      <c r="E83" s="166"/>
      <c r="F83" s="173"/>
      <c r="G83" s="182"/>
      <c r="H83" s="169"/>
      <c r="I83" s="170"/>
      <c r="J83" s="131"/>
    </row>
    <row r="84" spans="1:11">
      <c r="A84" s="31"/>
      <c r="B84" s="31" t="s">
        <v>1815</v>
      </c>
      <c r="C84" s="200" t="s">
        <v>1279</v>
      </c>
      <c r="D84" s="32" t="s">
        <v>1232</v>
      </c>
      <c r="E84" s="190" t="s">
        <v>479</v>
      </c>
      <c r="F84" s="171" t="s">
        <v>480</v>
      </c>
      <c r="G84" s="172" t="s">
        <v>481</v>
      </c>
      <c r="H84" s="740" t="s">
        <v>482</v>
      </c>
      <c r="I84" s="741"/>
      <c r="J84" s="742"/>
    </row>
    <row r="85" spans="1:11">
      <c r="A85" s="19">
        <v>73</v>
      </c>
      <c r="B85" s="896">
        <v>3</v>
      </c>
      <c r="C85" s="21"/>
      <c r="D85" s="19" t="s">
        <v>1225</v>
      </c>
      <c r="E85" s="194" t="s">
        <v>153</v>
      </c>
      <c r="F85" s="49">
        <v>8134035352</v>
      </c>
      <c r="G85" s="99">
        <v>10600</v>
      </c>
      <c r="H85" s="78">
        <v>3.2</v>
      </c>
      <c r="I85" s="66" t="s">
        <v>1163</v>
      </c>
      <c r="J85" s="70">
        <v>3.4</v>
      </c>
      <c r="K85" s="1"/>
    </row>
    <row r="86" spans="1:11">
      <c r="A86" s="23">
        <v>74</v>
      </c>
      <c r="B86" s="897"/>
      <c r="C86" s="25"/>
      <c r="D86" s="23" t="s">
        <v>201</v>
      </c>
      <c r="E86" s="192" t="s">
        <v>153</v>
      </c>
      <c r="F86" s="41">
        <v>8134035361</v>
      </c>
      <c r="G86" s="100">
        <v>10150</v>
      </c>
      <c r="H86" s="76">
        <v>3.2</v>
      </c>
      <c r="I86" s="60" t="s">
        <v>1163</v>
      </c>
      <c r="J86" s="63">
        <v>3.4</v>
      </c>
      <c r="K86" s="1"/>
    </row>
    <row r="87" spans="1:11">
      <c r="A87" s="23">
        <v>75</v>
      </c>
      <c r="B87" s="897"/>
      <c r="C87" s="25"/>
      <c r="D87" s="23" t="s">
        <v>1226</v>
      </c>
      <c r="E87" s="192" t="s">
        <v>1140</v>
      </c>
      <c r="F87" s="41">
        <v>8134035370</v>
      </c>
      <c r="G87" s="100">
        <v>10385</v>
      </c>
      <c r="H87" s="76">
        <v>3.2</v>
      </c>
      <c r="I87" s="60" t="s">
        <v>1163</v>
      </c>
      <c r="J87" s="63">
        <v>3.4</v>
      </c>
      <c r="K87" s="1"/>
    </row>
    <row r="88" spans="1:11">
      <c r="A88" s="23">
        <v>76</v>
      </c>
      <c r="B88" s="897"/>
      <c r="C88" s="25"/>
      <c r="D88" s="23" t="s">
        <v>1227</v>
      </c>
      <c r="E88" s="192" t="s">
        <v>1129</v>
      </c>
      <c r="F88" s="41">
        <v>8134035380</v>
      </c>
      <c r="G88" s="100">
        <v>10800</v>
      </c>
      <c r="H88" s="76">
        <v>3.2</v>
      </c>
      <c r="I88" s="60" t="s">
        <v>1163</v>
      </c>
      <c r="J88" s="63">
        <v>3.4</v>
      </c>
      <c r="K88" s="1"/>
    </row>
    <row r="89" spans="1:11">
      <c r="A89" s="23">
        <v>77</v>
      </c>
      <c r="B89" s="897"/>
      <c r="C89" s="25"/>
      <c r="D89" s="23" t="s">
        <v>202</v>
      </c>
      <c r="E89" s="192" t="s">
        <v>153</v>
      </c>
      <c r="F89" s="41">
        <v>8134035399</v>
      </c>
      <c r="G89" s="100">
        <v>10420</v>
      </c>
      <c r="H89" s="76">
        <v>3.2</v>
      </c>
      <c r="I89" s="60" t="s">
        <v>1163</v>
      </c>
      <c r="J89" s="63">
        <v>3.4</v>
      </c>
      <c r="K89" s="1"/>
    </row>
    <row r="90" spans="1:11">
      <c r="A90" s="23">
        <v>78</v>
      </c>
      <c r="B90" s="897"/>
      <c r="C90" s="25"/>
      <c r="D90" s="23" t="s">
        <v>203</v>
      </c>
      <c r="E90" s="192" t="s">
        <v>1135</v>
      </c>
      <c r="F90" s="41">
        <v>8134035405</v>
      </c>
      <c r="G90" s="100">
        <v>12435</v>
      </c>
      <c r="H90" s="76">
        <v>3.2</v>
      </c>
      <c r="I90" s="60" t="s">
        <v>1163</v>
      </c>
      <c r="J90" s="63">
        <v>3.4</v>
      </c>
      <c r="K90" s="1"/>
    </row>
    <row r="91" spans="1:11">
      <c r="A91" s="23">
        <v>79</v>
      </c>
      <c r="B91" s="897"/>
      <c r="C91" s="25"/>
      <c r="D91" s="23" t="s">
        <v>204</v>
      </c>
      <c r="E91" s="192" t="s">
        <v>1235</v>
      </c>
      <c r="F91" s="41">
        <v>8134035414</v>
      </c>
      <c r="G91" s="100">
        <v>8755</v>
      </c>
      <c r="H91" s="76">
        <v>3.2</v>
      </c>
      <c r="I91" s="60" t="s">
        <v>1163</v>
      </c>
      <c r="J91" s="63">
        <v>3.4</v>
      </c>
      <c r="K91" s="1"/>
    </row>
    <row r="92" spans="1:11">
      <c r="A92" s="23">
        <v>80</v>
      </c>
      <c r="B92" s="897"/>
      <c r="C92" s="25"/>
      <c r="D92" s="23" t="s">
        <v>205</v>
      </c>
      <c r="E92" s="192" t="s">
        <v>1141</v>
      </c>
      <c r="F92" s="41">
        <v>8134035423</v>
      </c>
      <c r="G92" s="100">
        <v>10300</v>
      </c>
      <c r="H92" s="76">
        <v>3.2</v>
      </c>
      <c r="I92" s="60" t="s">
        <v>1163</v>
      </c>
      <c r="J92" s="63">
        <v>3.4</v>
      </c>
      <c r="K92" s="1"/>
    </row>
    <row r="93" spans="1:11">
      <c r="A93" s="23">
        <v>81</v>
      </c>
      <c r="B93" s="897"/>
      <c r="C93" s="25"/>
      <c r="D93" s="23" t="s">
        <v>1228</v>
      </c>
      <c r="E93" s="192" t="s">
        <v>1137</v>
      </c>
      <c r="F93" s="41">
        <v>8134035432</v>
      </c>
      <c r="G93" s="100">
        <v>10710</v>
      </c>
      <c r="H93" s="76">
        <v>3.2</v>
      </c>
      <c r="I93" s="60" t="s">
        <v>1163</v>
      </c>
      <c r="J93" s="63">
        <v>3.4</v>
      </c>
      <c r="K93" s="1"/>
    </row>
    <row r="94" spans="1:11">
      <c r="A94" s="23">
        <v>82</v>
      </c>
      <c r="B94" s="897"/>
      <c r="C94" s="25"/>
      <c r="D94" s="23" t="s">
        <v>206</v>
      </c>
      <c r="E94" s="192" t="s">
        <v>1126</v>
      </c>
      <c r="F94" s="41">
        <v>8134035441</v>
      </c>
      <c r="G94" s="100">
        <v>10600</v>
      </c>
      <c r="H94" s="76">
        <v>3.2</v>
      </c>
      <c r="I94" s="60" t="s">
        <v>1163</v>
      </c>
      <c r="J94" s="63">
        <v>3.4</v>
      </c>
      <c r="K94" s="1"/>
    </row>
    <row r="95" spans="1:11">
      <c r="A95" s="23">
        <v>83</v>
      </c>
      <c r="B95" s="897"/>
      <c r="C95" s="25"/>
      <c r="D95" s="23" t="s">
        <v>1229</v>
      </c>
      <c r="E95" s="192" t="s">
        <v>1130</v>
      </c>
      <c r="F95" s="41">
        <v>8134035450</v>
      </c>
      <c r="G95" s="100">
        <v>9295</v>
      </c>
      <c r="H95" s="76">
        <v>3.2</v>
      </c>
      <c r="I95" s="60" t="s">
        <v>1163</v>
      </c>
      <c r="J95" s="63">
        <v>3.4</v>
      </c>
      <c r="K95" s="1"/>
    </row>
    <row r="96" spans="1:11">
      <c r="A96" s="23">
        <v>84</v>
      </c>
      <c r="B96" s="897"/>
      <c r="C96" s="25"/>
      <c r="D96" s="23" t="s">
        <v>1230</v>
      </c>
      <c r="E96" s="192" t="s">
        <v>1123</v>
      </c>
      <c r="F96" s="41">
        <v>8134035460</v>
      </c>
      <c r="G96" s="100">
        <v>10715</v>
      </c>
      <c r="H96" s="76">
        <v>3.2</v>
      </c>
      <c r="I96" s="60" t="s">
        <v>1163</v>
      </c>
      <c r="J96" s="63">
        <v>3.4</v>
      </c>
      <c r="K96" s="1"/>
    </row>
    <row r="97" spans="1:11">
      <c r="A97" s="23">
        <v>85</v>
      </c>
      <c r="B97" s="897"/>
      <c r="C97" s="25"/>
      <c r="D97" s="23" t="s">
        <v>207</v>
      </c>
      <c r="E97" s="192" t="s">
        <v>153</v>
      </c>
      <c r="F97" s="41">
        <v>8134035479</v>
      </c>
      <c r="G97" s="100">
        <v>8685</v>
      </c>
      <c r="H97" s="76">
        <v>3.2</v>
      </c>
      <c r="I97" s="60" t="s">
        <v>1163</v>
      </c>
      <c r="J97" s="63">
        <v>3.4</v>
      </c>
      <c r="K97" s="1"/>
    </row>
    <row r="98" spans="1:11">
      <c r="A98" s="23">
        <v>86</v>
      </c>
      <c r="B98" s="897"/>
      <c r="C98" s="25"/>
      <c r="D98" s="23" t="s">
        <v>208</v>
      </c>
      <c r="E98" s="192" t="s">
        <v>1124</v>
      </c>
      <c r="F98" s="41">
        <v>8134035488</v>
      </c>
      <c r="G98" s="100">
        <v>10645</v>
      </c>
      <c r="H98" s="76">
        <v>3.2</v>
      </c>
      <c r="I98" s="60" t="s">
        <v>1163</v>
      </c>
      <c r="J98" s="63">
        <v>3.4</v>
      </c>
      <c r="K98" s="1"/>
    </row>
    <row r="99" spans="1:11">
      <c r="A99" s="23">
        <v>87</v>
      </c>
      <c r="B99" s="897"/>
      <c r="C99" s="25"/>
      <c r="D99" s="23" t="s">
        <v>1236</v>
      </c>
      <c r="E99" s="192" t="s">
        <v>1151</v>
      </c>
      <c r="F99" s="41">
        <v>8134035497</v>
      </c>
      <c r="G99" s="100">
        <v>8255</v>
      </c>
      <c r="H99" s="76">
        <v>3.2</v>
      </c>
      <c r="I99" s="60" t="s">
        <v>1163</v>
      </c>
      <c r="J99" s="63">
        <v>3.4</v>
      </c>
      <c r="K99" s="1"/>
    </row>
    <row r="100" spans="1:11">
      <c r="A100" s="23">
        <v>88</v>
      </c>
      <c r="B100" s="897"/>
      <c r="C100" s="25"/>
      <c r="D100" s="23" t="s">
        <v>209</v>
      </c>
      <c r="E100" s="192" t="s">
        <v>1138</v>
      </c>
      <c r="F100" s="41">
        <v>8134035503</v>
      </c>
      <c r="G100" s="100">
        <v>10296</v>
      </c>
      <c r="H100" s="76">
        <v>3.2</v>
      </c>
      <c r="I100" s="60" t="s">
        <v>1163</v>
      </c>
      <c r="J100" s="63">
        <v>3.4</v>
      </c>
      <c r="K100" s="1"/>
    </row>
    <row r="101" spans="1:11">
      <c r="A101" s="23">
        <v>89</v>
      </c>
      <c r="B101" s="897"/>
      <c r="C101" s="25"/>
      <c r="D101" s="23" t="s">
        <v>1231</v>
      </c>
      <c r="E101" s="192" t="s">
        <v>1127</v>
      </c>
      <c r="F101" s="41">
        <v>8134035512</v>
      </c>
      <c r="G101" s="100">
        <v>11540</v>
      </c>
      <c r="H101" s="76">
        <v>3.2</v>
      </c>
      <c r="I101" s="60" t="s">
        <v>1163</v>
      </c>
      <c r="J101" s="63">
        <v>3.4</v>
      </c>
      <c r="K101" s="1"/>
    </row>
    <row r="102" spans="1:11">
      <c r="A102" s="29">
        <v>90</v>
      </c>
      <c r="B102" s="898"/>
      <c r="C102" s="30"/>
      <c r="D102" s="29" t="s">
        <v>210</v>
      </c>
      <c r="E102" s="193" t="s">
        <v>1128</v>
      </c>
      <c r="F102" s="45">
        <v>8134035521</v>
      </c>
      <c r="G102" s="103">
        <v>10500</v>
      </c>
      <c r="H102" s="77">
        <v>3.2</v>
      </c>
      <c r="I102" s="68" t="s">
        <v>1163</v>
      </c>
      <c r="J102" s="72">
        <v>3.4</v>
      </c>
      <c r="K102" s="1"/>
    </row>
    <row r="103" spans="1:11">
      <c r="A103" s="175"/>
      <c r="B103" s="165"/>
      <c r="C103" s="165"/>
      <c r="D103" s="166"/>
      <c r="E103" s="166"/>
      <c r="F103" s="183" t="s">
        <v>1200</v>
      </c>
      <c r="G103" s="184">
        <f>SUM(G85:G102)</f>
        <v>185086</v>
      </c>
      <c r="H103" s="131" t="s">
        <v>1202</v>
      </c>
      <c r="I103" s="170"/>
      <c r="J103" s="131"/>
    </row>
    <row r="104" spans="1:11" ht="7.5" customHeight="1"/>
    <row r="105" spans="1:11" ht="22.6" customHeight="1">
      <c r="A105" s="175"/>
      <c r="B105" s="165"/>
      <c r="C105" s="165"/>
      <c r="D105" s="166"/>
      <c r="E105" s="166"/>
      <c r="F105" s="167"/>
      <c r="G105" s="168"/>
      <c r="H105" s="131"/>
      <c r="I105" s="170"/>
      <c r="J105" s="131"/>
    </row>
    <row r="106" spans="1:11">
      <c r="A106" s="31"/>
      <c r="B106" s="31" t="s">
        <v>1815</v>
      </c>
      <c r="C106" s="200" t="s">
        <v>1279</v>
      </c>
      <c r="D106" s="32" t="s">
        <v>1232</v>
      </c>
      <c r="E106" s="190" t="s">
        <v>479</v>
      </c>
      <c r="F106" s="32" t="s">
        <v>480</v>
      </c>
      <c r="G106" s="96" t="s">
        <v>481</v>
      </c>
      <c r="H106" s="901" t="s">
        <v>482</v>
      </c>
      <c r="I106" s="901"/>
      <c r="J106" s="901"/>
    </row>
    <row r="107" spans="1:11">
      <c r="A107" s="19">
        <v>91</v>
      </c>
      <c r="B107" s="896">
        <v>4</v>
      </c>
      <c r="C107" s="21"/>
      <c r="D107" s="19" t="s">
        <v>1237</v>
      </c>
      <c r="E107" s="194" t="s">
        <v>1238</v>
      </c>
      <c r="F107" s="49">
        <v>8134035530</v>
      </c>
      <c r="G107" s="99">
        <v>15960</v>
      </c>
      <c r="H107" s="78">
        <v>3.8</v>
      </c>
      <c r="I107" s="66" t="s">
        <v>542</v>
      </c>
      <c r="J107" s="70">
        <v>4</v>
      </c>
      <c r="K107" s="1"/>
    </row>
    <row r="108" spans="1:11">
      <c r="A108" s="23">
        <v>92</v>
      </c>
      <c r="B108" s="897"/>
      <c r="C108" s="25"/>
      <c r="D108" s="23" t="s">
        <v>211</v>
      </c>
      <c r="E108" s="192" t="s">
        <v>1131</v>
      </c>
      <c r="F108" s="41">
        <v>8134035540</v>
      </c>
      <c r="G108" s="100">
        <v>15400</v>
      </c>
      <c r="H108" s="76">
        <v>3.8</v>
      </c>
      <c r="I108" s="60" t="s">
        <v>542</v>
      </c>
      <c r="J108" s="63">
        <v>4</v>
      </c>
      <c r="K108" s="1"/>
    </row>
    <row r="109" spans="1:11">
      <c r="A109" s="23">
        <v>93</v>
      </c>
      <c r="B109" s="897"/>
      <c r="C109" s="25"/>
      <c r="D109" s="23" t="s">
        <v>212</v>
      </c>
      <c r="E109" s="192" t="s">
        <v>1135</v>
      </c>
      <c r="F109" s="41">
        <v>8134035559</v>
      </c>
      <c r="G109" s="100">
        <v>12520</v>
      </c>
      <c r="H109" s="76">
        <v>3.8</v>
      </c>
      <c r="I109" s="60" t="s">
        <v>542</v>
      </c>
      <c r="J109" s="63">
        <v>4</v>
      </c>
      <c r="K109" s="1"/>
    </row>
    <row r="110" spans="1:11">
      <c r="A110" s="23">
        <v>94</v>
      </c>
      <c r="B110" s="897"/>
      <c r="C110" s="25"/>
      <c r="D110" s="23" t="s">
        <v>1239</v>
      </c>
      <c r="E110" s="192" t="s">
        <v>1132</v>
      </c>
      <c r="F110" s="41">
        <v>8134035568</v>
      </c>
      <c r="G110" s="100">
        <v>14950</v>
      </c>
      <c r="H110" s="76">
        <v>3.8</v>
      </c>
      <c r="I110" s="60" t="s">
        <v>542</v>
      </c>
      <c r="J110" s="63">
        <v>4</v>
      </c>
      <c r="K110" s="1"/>
    </row>
    <row r="111" spans="1:11">
      <c r="A111" s="23">
        <v>95</v>
      </c>
      <c r="B111" s="897"/>
      <c r="C111" s="25"/>
      <c r="D111" s="23" t="s">
        <v>213</v>
      </c>
      <c r="E111" s="192" t="s">
        <v>1142</v>
      </c>
      <c r="F111" s="41">
        <v>8134035577</v>
      </c>
      <c r="G111" s="100">
        <v>15325</v>
      </c>
      <c r="H111" s="76">
        <v>3.8</v>
      </c>
      <c r="I111" s="60" t="s">
        <v>542</v>
      </c>
      <c r="J111" s="63">
        <v>4</v>
      </c>
      <c r="K111" s="1"/>
    </row>
    <row r="112" spans="1:11">
      <c r="A112" s="23">
        <v>96</v>
      </c>
      <c r="B112" s="897"/>
      <c r="C112" s="25"/>
      <c r="D112" s="23" t="s">
        <v>1240</v>
      </c>
      <c r="E112" s="192" t="s">
        <v>180</v>
      </c>
      <c r="F112" s="41">
        <v>8134035586</v>
      </c>
      <c r="G112" s="100">
        <v>19330</v>
      </c>
      <c r="H112" s="76">
        <v>3.8</v>
      </c>
      <c r="I112" s="60" t="s">
        <v>542</v>
      </c>
      <c r="J112" s="63">
        <v>4</v>
      </c>
      <c r="K112" s="1"/>
    </row>
    <row r="113" spans="1:11">
      <c r="A113" s="23">
        <v>97</v>
      </c>
      <c r="B113" s="897"/>
      <c r="C113" s="25"/>
      <c r="D113" s="23" t="s">
        <v>214</v>
      </c>
      <c r="E113" s="192" t="s">
        <v>1133</v>
      </c>
      <c r="F113" s="41">
        <v>8134035595</v>
      </c>
      <c r="G113" s="100">
        <v>14950</v>
      </c>
      <c r="H113" s="76">
        <v>3.8</v>
      </c>
      <c r="I113" s="60" t="s">
        <v>542</v>
      </c>
      <c r="J113" s="63">
        <v>4</v>
      </c>
      <c r="K113" s="1"/>
    </row>
    <row r="114" spans="1:11">
      <c r="A114" s="23">
        <v>98</v>
      </c>
      <c r="B114" s="897"/>
      <c r="C114" s="25"/>
      <c r="D114" s="23" t="s">
        <v>215</v>
      </c>
      <c r="E114" s="192" t="s">
        <v>1143</v>
      </c>
      <c r="F114" s="41">
        <v>8134035601</v>
      </c>
      <c r="G114" s="100">
        <v>19160</v>
      </c>
      <c r="H114" s="76">
        <v>3.8</v>
      </c>
      <c r="I114" s="60" t="s">
        <v>542</v>
      </c>
      <c r="J114" s="63">
        <v>4</v>
      </c>
      <c r="K114" s="1"/>
    </row>
    <row r="115" spans="1:11">
      <c r="A115" s="23">
        <v>99</v>
      </c>
      <c r="B115" s="897"/>
      <c r="C115" s="25"/>
      <c r="D115" s="23" t="s">
        <v>216</v>
      </c>
      <c r="E115" s="192" t="s">
        <v>1241</v>
      </c>
      <c r="F115" s="41">
        <v>8134035610</v>
      </c>
      <c r="G115" s="100">
        <v>17000</v>
      </c>
      <c r="H115" s="76">
        <v>3.8</v>
      </c>
      <c r="I115" s="60" t="s">
        <v>542</v>
      </c>
      <c r="J115" s="63">
        <v>4</v>
      </c>
      <c r="K115" s="1"/>
    </row>
    <row r="116" spans="1:11">
      <c r="A116" s="23">
        <v>100</v>
      </c>
      <c r="B116" s="897"/>
      <c r="C116" s="25"/>
      <c r="D116" s="23" t="s">
        <v>217</v>
      </c>
      <c r="E116" s="192" t="s">
        <v>1152</v>
      </c>
      <c r="F116" s="41">
        <v>8134035620</v>
      </c>
      <c r="G116" s="100">
        <v>14700</v>
      </c>
      <c r="H116" s="76">
        <v>3.8</v>
      </c>
      <c r="I116" s="60" t="s">
        <v>542</v>
      </c>
      <c r="J116" s="63">
        <v>4</v>
      </c>
      <c r="K116" s="1"/>
    </row>
    <row r="117" spans="1:11">
      <c r="A117" s="23">
        <v>101</v>
      </c>
      <c r="B117" s="897"/>
      <c r="C117" s="25"/>
      <c r="D117" s="23" t="s">
        <v>218</v>
      </c>
      <c r="E117" s="192" t="s">
        <v>1144</v>
      </c>
      <c r="F117" s="41">
        <v>8134035639</v>
      </c>
      <c r="G117" s="100">
        <v>19370</v>
      </c>
      <c r="H117" s="76">
        <v>3.8</v>
      </c>
      <c r="I117" s="60" t="s">
        <v>542</v>
      </c>
      <c r="J117" s="63">
        <v>4</v>
      </c>
      <c r="K117" s="1"/>
    </row>
    <row r="118" spans="1:11">
      <c r="A118" s="23">
        <v>102</v>
      </c>
      <c r="B118" s="897"/>
      <c r="C118" s="25"/>
      <c r="D118" s="23" t="s">
        <v>219</v>
      </c>
      <c r="E118" s="192" t="s">
        <v>1242</v>
      </c>
      <c r="F118" s="41">
        <v>8134035648</v>
      </c>
      <c r="G118" s="100">
        <v>16500</v>
      </c>
      <c r="H118" s="76">
        <v>3.8</v>
      </c>
      <c r="I118" s="60" t="s">
        <v>542</v>
      </c>
      <c r="J118" s="63">
        <v>4</v>
      </c>
      <c r="K118" s="1"/>
    </row>
    <row r="119" spans="1:11">
      <c r="A119" s="23">
        <v>103</v>
      </c>
      <c r="B119" s="897"/>
      <c r="C119" s="25"/>
      <c r="D119" s="23" t="s">
        <v>220</v>
      </c>
      <c r="E119" s="192" t="s">
        <v>1145</v>
      </c>
      <c r="F119" s="41">
        <v>8134035657</v>
      </c>
      <c r="G119" s="100">
        <v>16065</v>
      </c>
      <c r="H119" s="76">
        <v>3.8</v>
      </c>
      <c r="I119" s="60" t="s">
        <v>542</v>
      </c>
      <c r="J119" s="63">
        <v>4</v>
      </c>
      <c r="K119" s="1"/>
    </row>
    <row r="120" spans="1:11">
      <c r="A120" s="23">
        <v>104</v>
      </c>
      <c r="B120" s="897"/>
      <c r="C120" s="25"/>
      <c r="D120" s="23" t="s">
        <v>1273</v>
      </c>
      <c r="E120" s="192" t="s">
        <v>1134</v>
      </c>
      <c r="F120" s="41">
        <v>8134035666</v>
      </c>
      <c r="G120" s="100">
        <v>14960</v>
      </c>
      <c r="H120" s="76">
        <v>3.8</v>
      </c>
      <c r="I120" s="60" t="s">
        <v>542</v>
      </c>
      <c r="J120" s="63">
        <v>4</v>
      </c>
      <c r="K120" s="1"/>
    </row>
    <row r="121" spans="1:11">
      <c r="A121" s="23">
        <v>105</v>
      </c>
      <c r="B121" s="897"/>
      <c r="C121" s="25"/>
      <c r="D121" s="23" t="s">
        <v>1243</v>
      </c>
      <c r="E121" s="192" t="s">
        <v>1140</v>
      </c>
      <c r="F121" s="41">
        <v>8134035675</v>
      </c>
      <c r="G121" s="100">
        <v>14850</v>
      </c>
      <c r="H121" s="76">
        <v>3.8</v>
      </c>
      <c r="I121" s="60" t="s">
        <v>542</v>
      </c>
      <c r="J121" s="63">
        <v>4</v>
      </c>
      <c r="K121" s="1"/>
    </row>
    <row r="122" spans="1:11">
      <c r="A122" s="23">
        <v>106</v>
      </c>
      <c r="B122" s="897"/>
      <c r="C122" s="25"/>
      <c r="D122" s="23" t="s">
        <v>1459</v>
      </c>
      <c r="E122" s="192" t="s">
        <v>1157</v>
      </c>
      <c r="F122" s="41">
        <v>8134035684</v>
      </c>
      <c r="G122" s="100">
        <v>17170</v>
      </c>
      <c r="H122" s="76">
        <v>3.8</v>
      </c>
      <c r="I122" s="60" t="s">
        <v>542</v>
      </c>
      <c r="J122" s="63">
        <v>4</v>
      </c>
      <c r="K122" s="1"/>
    </row>
    <row r="123" spans="1:11">
      <c r="A123" s="23">
        <v>107</v>
      </c>
      <c r="B123" s="897"/>
      <c r="C123" s="25"/>
      <c r="D123" s="23" t="s">
        <v>221</v>
      </c>
      <c r="E123" s="192" t="s">
        <v>1135</v>
      </c>
      <c r="F123" s="41">
        <v>8134035693</v>
      </c>
      <c r="G123" s="100">
        <v>15125</v>
      </c>
      <c r="H123" s="76">
        <v>3.8</v>
      </c>
      <c r="I123" s="60" t="s">
        <v>542</v>
      </c>
      <c r="J123" s="63">
        <v>4</v>
      </c>
      <c r="K123" s="1"/>
    </row>
    <row r="124" spans="1:11">
      <c r="A124" s="29">
        <v>108</v>
      </c>
      <c r="B124" s="898"/>
      <c r="C124" s="30"/>
      <c r="D124" s="29" t="s">
        <v>222</v>
      </c>
      <c r="E124" s="193" t="s">
        <v>818</v>
      </c>
      <c r="F124" s="45">
        <v>8134035700</v>
      </c>
      <c r="G124" s="103">
        <v>14860</v>
      </c>
      <c r="H124" s="77">
        <v>3.8</v>
      </c>
      <c r="I124" s="68" t="s">
        <v>542</v>
      </c>
      <c r="J124" s="72">
        <v>4</v>
      </c>
      <c r="K124" s="1"/>
    </row>
    <row r="125" spans="1:11">
      <c r="A125" s="175"/>
      <c r="B125" s="165"/>
      <c r="C125" s="165"/>
      <c r="D125" s="166"/>
      <c r="E125" s="166"/>
      <c r="F125" s="183" t="s">
        <v>1200</v>
      </c>
      <c r="G125" s="184">
        <f>SUM(G107:G124)</f>
        <v>288195</v>
      </c>
      <c r="H125" s="131" t="s">
        <v>1198</v>
      </c>
      <c r="I125" s="170"/>
      <c r="J125" s="131"/>
    </row>
    <row r="126" spans="1:11" ht="7.5" customHeight="1"/>
    <row r="127" spans="1:11">
      <c r="A127" s="31"/>
      <c r="B127" s="31" t="s">
        <v>1815</v>
      </c>
      <c r="C127" s="200" t="s">
        <v>1279</v>
      </c>
      <c r="D127" s="32" t="s">
        <v>1232</v>
      </c>
      <c r="E127" s="190" t="s">
        <v>479</v>
      </c>
      <c r="F127" s="171" t="s">
        <v>480</v>
      </c>
      <c r="G127" s="172" t="s">
        <v>481</v>
      </c>
      <c r="H127" s="740" t="s">
        <v>482</v>
      </c>
      <c r="I127" s="741"/>
      <c r="J127" s="742"/>
    </row>
    <row r="128" spans="1:11">
      <c r="A128" s="19">
        <v>109</v>
      </c>
      <c r="B128" s="896">
        <v>5</v>
      </c>
      <c r="C128" s="21"/>
      <c r="D128" s="19" t="s">
        <v>223</v>
      </c>
      <c r="E128" s="194" t="s">
        <v>1140</v>
      </c>
      <c r="F128" s="49">
        <v>8134035719</v>
      </c>
      <c r="G128" s="99">
        <v>24770</v>
      </c>
      <c r="H128" s="78">
        <v>4.5</v>
      </c>
      <c r="I128" s="66" t="s">
        <v>542</v>
      </c>
      <c r="J128" s="70">
        <v>5</v>
      </c>
      <c r="K128" s="1"/>
    </row>
    <row r="129" spans="1:11">
      <c r="A129" s="1023">
        <v>110</v>
      </c>
      <c r="B129" s="897"/>
      <c r="C129" s="929"/>
      <c r="D129" s="1025" t="s">
        <v>1324</v>
      </c>
      <c r="E129" s="192" t="s">
        <v>1158</v>
      </c>
      <c r="F129" s="41">
        <v>8134035728</v>
      </c>
      <c r="G129" s="948">
        <v>31300</v>
      </c>
      <c r="H129" s="768">
        <v>4.5</v>
      </c>
      <c r="I129" s="1027" t="s">
        <v>542</v>
      </c>
      <c r="J129" s="772">
        <v>5</v>
      </c>
      <c r="K129" s="1"/>
    </row>
    <row r="130" spans="1:11">
      <c r="A130" s="1024"/>
      <c r="B130" s="897"/>
      <c r="C130" s="931"/>
      <c r="D130" s="1026"/>
      <c r="E130" s="237" t="s">
        <v>1460</v>
      </c>
      <c r="F130" s="41">
        <v>8133309425</v>
      </c>
      <c r="G130" s="943"/>
      <c r="H130" s="770"/>
      <c r="I130" s="1028"/>
      <c r="J130" s="774"/>
      <c r="K130" s="94"/>
    </row>
    <row r="131" spans="1:11">
      <c r="A131" s="23">
        <v>111</v>
      </c>
      <c r="B131" s="897"/>
      <c r="C131" s="25"/>
      <c r="D131" s="23" t="s">
        <v>1244</v>
      </c>
      <c r="E131" s="192" t="s">
        <v>1154</v>
      </c>
      <c r="F131" s="41">
        <v>8134035737</v>
      </c>
      <c r="G131" s="100">
        <v>22665</v>
      </c>
      <c r="H131" s="76">
        <v>4.5</v>
      </c>
      <c r="I131" s="60" t="s">
        <v>542</v>
      </c>
      <c r="J131" s="63">
        <v>5</v>
      </c>
      <c r="K131" s="1"/>
    </row>
    <row r="132" spans="1:11">
      <c r="A132" s="23">
        <v>112</v>
      </c>
      <c r="B132" s="897"/>
      <c r="C132" s="25"/>
      <c r="D132" s="23" t="s">
        <v>224</v>
      </c>
      <c r="E132" s="192" t="s">
        <v>225</v>
      </c>
      <c r="F132" s="41">
        <v>8134035746</v>
      </c>
      <c r="G132" s="100">
        <v>22720</v>
      </c>
      <c r="H132" s="76">
        <v>4.5</v>
      </c>
      <c r="I132" s="60" t="s">
        <v>542</v>
      </c>
      <c r="J132" s="63">
        <v>5</v>
      </c>
      <c r="K132" s="1"/>
    </row>
    <row r="133" spans="1:11">
      <c r="A133" s="23">
        <v>113</v>
      </c>
      <c r="B133" s="897"/>
      <c r="C133" s="25"/>
      <c r="D133" s="23" t="s">
        <v>226</v>
      </c>
      <c r="E133" s="192" t="s">
        <v>1140</v>
      </c>
      <c r="F133" s="41">
        <v>8134035755</v>
      </c>
      <c r="G133" s="100">
        <v>24045</v>
      </c>
      <c r="H133" s="76">
        <v>4.5</v>
      </c>
      <c r="I133" s="60" t="s">
        <v>542</v>
      </c>
      <c r="J133" s="63">
        <v>5</v>
      </c>
      <c r="K133" s="1"/>
    </row>
    <row r="134" spans="1:11">
      <c r="A134" s="23">
        <v>114</v>
      </c>
      <c r="B134" s="897"/>
      <c r="C134" s="25"/>
      <c r="D134" s="23" t="s">
        <v>227</v>
      </c>
      <c r="E134" s="192" t="s">
        <v>1153</v>
      </c>
      <c r="F134" s="41">
        <v>8134035764</v>
      </c>
      <c r="G134" s="100">
        <v>22500</v>
      </c>
      <c r="H134" s="76">
        <v>4.5</v>
      </c>
      <c r="I134" s="60" t="s">
        <v>542</v>
      </c>
      <c r="J134" s="63">
        <v>5</v>
      </c>
      <c r="K134" s="1"/>
    </row>
    <row r="135" spans="1:11">
      <c r="A135" s="23">
        <v>115</v>
      </c>
      <c r="B135" s="897"/>
      <c r="C135" s="25"/>
      <c r="D135" s="23" t="s">
        <v>228</v>
      </c>
      <c r="E135" s="192" t="s">
        <v>1146</v>
      </c>
      <c r="F135" s="41">
        <v>8134035773</v>
      </c>
      <c r="G135" s="100">
        <v>22670</v>
      </c>
      <c r="H135" s="76">
        <v>4.5</v>
      </c>
      <c r="I135" s="60" t="s">
        <v>542</v>
      </c>
      <c r="J135" s="63">
        <v>5</v>
      </c>
      <c r="K135" s="1"/>
    </row>
    <row r="136" spans="1:11">
      <c r="A136" s="23">
        <v>116</v>
      </c>
      <c r="B136" s="897"/>
      <c r="C136" s="25"/>
      <c r="D136" s="23" t="s">
        <v>229</v>
      </c>
      <c r="E136" s="192" t="s">
        <v>1155</v>
      </c>
      <c r="F136" s="41">
        <v>8134035782</v>
      </c>
      <c r="G136" s="100">
        <v>24330</v>
      </c>
      <c r="H136" s="76">
        <v>4.5</v>
      </c>
      <c r="I136" s="60" t="s">
        <v>542</v>
      </c>
      <c r="J136" s="63">
        <v>5</v>
      </c>
      <c r="K136" s="1"/>
    </row>
    <row r="137" spans="1:11">
      <c r="A137" s="23">
        <v>117</v>
      </c>
      <c r="B137" s="897"/>
      <c r="C137" s="25"/>
      <c r="D137" s="23" t="s">
        <v>1245</v>
      </c>
      <c r="E137" s="192" t="s">
        <v>1159</v>
      </c>
      <c r="F137" s="41">
        <v>8134035791</v>
      </c>
      <c r="G137" s="100">
        <v>22885</v>
      </c>
      <c r="H137" s="76">
        <v>4.5</v>
      </c>
      <c r="I137" s="60" t="s">
        <v>542</v>
      </c>
      <c r="J137" s="63">
        <v>5</v>
      </c>
      <c r="K137" s="1"/>
    </row>
    <row r="138" spans="1:11">
      <c r="A138" s="23">
        <v>118</v>
      </c>
      <c r="B138" s="897"/>
      <c r="C138" s="25"/>
      <c r="D138" s="23" t="s">
        <v>230</v>
      </c>
      <c r="E138" s="192" t="s">
        <v>1144</v>
      </c>
      <c r="F138" s="41">
        <v>8134035808</v>
      </c>
      <c r="G138" s="100">
        <v>24375</v>
      </c>
      <c r="H138" s="76">
        <v>4.5</v>
      </c>
      <c r="I138" s="60" t="s">
        <v>542</v>
      </c>
      <c r="J138" s="63">
        <v>5</v>
      </c>
      <c r="K138" s="1"/>
    </row>
    <row r="139" spans="1:11">
      <c r="A139" s="23">
        <v>119</v>
      </c>
      <c r="B139" s="897"/>
      <c r="C139" s="25"/>
      <c r="D139" s="23" t="s">
        <v>231</v>
      </c>
      <c r="E139" s="192" t="s">
        <v>1147</v>
      </c>
      <c r="F139" s="41">
        <v>8134035817</v>
      </c>
      <c r="G139" s="100">
        <v>23180</v>
      </c>
      <c r="H139" s="76">
        <v>4.5</v>
      </c>
      <c r="I139" s="60" t="s">
        <v>542</v>
      </c>
      <c r="J139" s="63">
        <v>5</v>
      </c>
      <c r="K139" s="1"/>
    </row>
    <row r="140" spans="1:11">
      <c r="A140" s="29">
        <v>120</v>
      </c>
      <c r="B140" s="898"/>
      <c r="C140" s="30"/>
      <c r="D140" s="29" t="s">
        <v>232</v>
      </c>
      <c r="E140" s="193" t="s">
        <v>233</v>
      </c>
      <c r="F140" s="45">
        <v>8134035826</v>
      </c>
      <c r="G140" s="103">
        <v>25395</v>
      </c>
      <c r="H140" s="77">
        <v>4.5</v>
      </c>
      <c r="I140" s="68" t="s">
        <v>542</v>
      </c>
      <c r="J140" s="72">
        <v>5</v>
      </c>
      <c r="K140" s="1"/>
    </row>
    <row r="141" spans="1:11">
      <c r="A141" s="175"/>
      <c r="B141" s="165"/>
      <c r="C141" s="165"/>
      <c r="D141" s="166"/>
      <c r="E141" s="166"/>
      <c r="F141" s="183" t="s">
        <v>1200</v>
      </c>
      <c r="G141" s="184">
        <f>SUM(G128:G140)</f>
        <v>290835</v>
      </c>
      <c r="H141" s="131" t="s">
        <v>1198</v>
      </c>
      <c r="I141" s="170"/>
      <c r="J141" s="131"/>
    </row>
    <row r="142" spans="1:11" ht="7.5" customHeight="1">
      <c r="A142" s="175"/>
      <c r="B142" s="165"/>
      <c r="C142" s="165"/>
      <c r="D142" s="166"/>
      <c r="E142" s="166"/>
      <c r="F142" s="173"/>
      <c r="G142" s="182"/>
      <c r="H142" s="169"/>
      <c r="I142" s="170"/>
      <c r="J142" s="131"/>
    </row>
    <row r="143" spans="1:11">
      <c r="A143" s="31"/>
      <c r="B143" s="31" t="s">
        <v>1815</v>
      </c>
      <c r="C143" s="200" t="s">
        <v>1279</v>
      </c>
      <c r="D143" s="32" t="s">
        <v>1232</v>
      </c>
      <c r="E143" s="190" t="s">
        <v>479</v>
      </c>
      <c r="F143" s="171" t="s">
        <v>480</v>
      </c>
      <c r="G143" s="172" t="s">
        <v>481</v>
      </c>
      <c r="H143" s="740" t="s">
        <v>482</v>
      </c>
      <c r="I143" s="741"/>
      <c r="J143" s="742"/>
    </row>
    <row r="144" spans="1:11">
      <c r="A144" s="27">
        <v>121</v>
      </c>
      <c r="B144" s="899">
        <v>6</v>
      </c>
      <c r="C144" s="28"/>
      <c r="D144" s="27" t="s">
        <v>234</v>
      </c>
      <c r="E144" s="191" t="s">
        <v>235</v>
      </c>
      <c r="F144" s="47">
        <v>8134035835</v>
      </c>
      <c r="G144" s="102">
        <v>26500</v>
      </c>
      <c r="H144" s="197">
        <v>5.5</v>
      </c>
      <c r="I144" s="198" t="s">
        <v>542</v>
      </c>
      <c r="J144" s="120">
        <v>6</v>
      </c>
      <c r="K144" s="1"/>
    </row>
    <row r="145" spans="1:11">
      <c r="A145" s="23">
        <v>122</v>
      </c>
      <c r="B145" s="897"/>
      <c r="C145" s="25"/>
      <c r="D145" s="23" t="s">
        <v>1246</v>
      </c>
      <c r="E145" s="192" t="s">
        <v>1128</v>
      </c>
      <c r="F145" s="41">
        <v>8134035844</v>
      </c>
      <c r="G145" s="100">
        <v>28850</v>
      </c>
      <c r="H145" s="76">
        <v>5.5</v>
      </c>
      <c r="I145" s="60" t="s">
        <v>542</v>
      </c>
      <c r="J145" s="63">
        <v>6</v>
      </c>
      <c r="K145" s="1"/>
    </row>
    <row r="146" spans="1:11">
      <c r="A146" s="23">
        <v>123</v>
      </c>
      <c r="B146" s="897"/>
      <c r="C146" s="25"/>
      <c r="D146" s="23" t="s">
        <v>236</v>
      </c>
      <c r="E146" s="192" t="s">
        <v>1148</v>
      </c>
      <c r="F146" s="41">
        <v>8134035853</v>
      </c>
      <c r="G146" s="100">
        <v>31360</v>
      </c>
      <c r="H146" s="76">
        <v>5.5</v>
      </c>
      <c r="I146" s="60" t="s">
        <v>542</v>
      </c>
      <c r="J146" s="63">
        <v>6</v>
      </c>
      <c r="K146" s="1"/>
    </row>
    <row r="147" spans="1:11">
      <c r="A147" s="23">
        <v>124</v>
      </c>
      <c r="B147" s="897"/>
      <c r="C147" s="25"/>
      <c r="D147" s="23" t="s">
        <v>1247</v>
      </c>
      <c r="E147" s="192" t="s">
        <v>847</v>
      </c>
      <c r="F147" s="41">
        <v>8134035862</v>
      </c>
      <c r="G147" s="100">
        <v>31120</v>
      </c>
      <c r="H147" s="76">
        <v>5.5</v>
      </c>
      <c r="I147" s="60" t="s">
        <v>542</v>
      </c>
      <c r="J147" s="63">
        <v>6</v>
      </c>
      <c r="K147" s="1"/>
    </row>
    <row r="148" spans="1:11">
      <c r="A148" s="23">
        <v>125</v>
      </c>
      <c r="B148" s="897"/>
      <c r="C148" s="25"/>
      <c r="D148" s="23" t="s">
        <v>237</v>
      </c>
      <c r="E148" s="192" t="s">
        <v>1156</v>
      </c>
      <c r="F148" s="41">
        <v>8134035871</v>
      </c>
      <c r="G148" s="100">
        <v>26380</v>
      </c>
      <c r="H148" s="76">
        <v>5.5</v>
      </c>
      <c r="I148" s="60" t="s">
        <v>542</v>
      </c>
      <c r="J148" s="63">
        <v>6</v>
      </c>
      <c r="K148" s="1"/>
    </row>
    <row r="149" spans="1:11">
      <c r="A149" s="23">
        <v>126</v>
      </c>
      <c r="B149" s="897"/>
      <c r="C149" s="25"/>
      <c r="D149" s="23" t="s">
        <v>238</v>
      </c>
      <c r="E149" s="192" t="s">
        <v>1140</v>
      </c>
      <c r="F149" s="41">
        <v>8134035880</v>
      </c>
      <c r="G149" s="100">
        <v>26560</v>
      </c>
      <c r="H149" s="76">
        <v>5.5</v>
      </c>
      <c r="I149" s="60" t="s">
        <v>542</v>
      </c>
      <c r="J149" s="63">
        <v>6</v>
      </c>
      <c r="K149" s="1"/>
    </row>
    <row r="150" spans="1:11">
      <c r="A150" s="23">
        <v>127</v>
      </c>
      <c r="B150" s="897"/>
      <c r="C150" s="25"/>
      <c r="D150" s="23" t="s">
        <v>1248</v>
      </c>
      <c r="E150" s="192" t="s">
        <v>1149</v>
      </c>
      <c r="F150" s="41">
        <v>8134035890</v>
      </c>
      <c r="G150" s="100">
        <v>29773</v>
      </c>
      <c r="H150" s="76">
        <v>5.5</v>
      </c>
      <c r="I150" s="60" t="s">
        <v>542</v>
      </c>
      <c r="J150" s="63">
        <v>6</v>
      </c>
      <c r="K150" s="1"/>
    </row>
    <row r="151" spans="1:11">
      <c r="A151" s="23">
        <v>128</v>
      </c>
      <c r="B151" s="897"/>
      <c r="C151" s="25"/>
      <c r="D151" s="23" t="s">
        <v>239</v>
      </c>
      <c r="E151" s="192" t="s">
        <v>1144</v>
      </c>
      <c r="F151" s="41">
        <v>8134035906</v>
      </c>
      <c r="G151" s="100">
        <v>29455</v>
      </c>
      <c r="H151" s="76">
        <v>5.5</v>
      </c>
      <c r="I151" s="60" t="s">
        <v>542</v>
      </c>
      <c r="J151" s="63">
        <v>6</v>
      </c>
      <c r="K151" s="1"/>
    </row>
    <row r="152" spans="1:11">
      <c r="A152" s="23">
        <v>129</v>
      </c>
      <c r="B152" s="897"/>
      <c r="C152" s="25"/>
      <c r="D152" s="23" t="s">
        <v>240</v>
      </c>
      <c r="E152" s="192" t="s">
        <v>1150</v>
      </c>
      <c r="F152" s="41">
        <v>8134035915</v>
      </c>
      <c r="G152" s="100">
        <v>33060</v>
      </c>
      <c r="H152" s="76">
        <v>5.5</v>
      </c>
      <c r="I152" s="60" t="s">
        <v>542</v>
      </c>
      <c r="J152" s="63">
        <v>6</v>
      </c>
      <c r="K152" s="1"/>
    </row>
    <row r="153" spans="1:11">
      <c r="A153" s="29">
        <v>130</v>
      </c>
      <c r="B153" s="898"/>
      <c r="C153" s="30"/>
      <c r="D153" s="29" t="s">
        <v>241</v>
      </c>
      <c r="E153" s="193" t="s">
        <v>1139</v>
      </c>
      <c r="F153" s="45">
        <v>8134035924</v>
      </c>
      <c r="G153" s="103">
        <v>32940</v>
      </c>
      <c r="H153" s="77">
        <v>5.5</v>
      </c>
      <c r="I153" s="68" t="s">
        <v>542</v>
      </c>
      <c r="J153" s="72">
        <v>6</v>
      </c>
      <c r="K153" s="1"/>
    </row>
    <row r="154" spans="1:11">
      <c r="A154" s="175"/>
      <c r="B154" s="165"/>
      <c r="C154" s="165"/>
      <c r="D154" s="166"/>
      <c r="E154" s="166"/>
      <c r="F154" s="183" t="s">
        <v>1200</v>
      </c>
      <c r="G154" s="184">
        <f>SUM(G144:G153)</f>
        <v>295998</v>
      </c>
      <c r="H154" s="131" t="s">
        <v>1198</v>
      </c>
      <c r="I154" s="170"/>
      <c r="J154" s="131"/>
    </row>
    <row r="155" spans="1:11">
      <c r="G155" s="232"/>
    </row>
    <row r="156" spans="1:11" ht="21.25" customHeight="1">
      <c r="C156" s="3"/>
      <c r="D156" s="3"/>
      <c r="E156"/>
      <c r="F156" s="58"/>
      <c r="G156"/>
      <c r="H156" s="94"/>
      <c r="I156" s="56"/>
      <c r="J156" s="4"/>
      <c r="K156" s="58"/>
    </row>
    <row r="157" spans="1:11" ht="27.85">
      <c r="A157" s="902" t="s">
        <v>1305</v>
      </c>
      <c r="B157" s="902"/>
      <c r="C157" s="902"/>
      <c r="D157" s="902"/>
      <c r="E157" s="902"/>
      <c r="F157" s="902"/>
      <c r="G157" s="902"/>
      <c r="H157" s="902"/>
      <c r="I157" s="902"/>
      <c r="J157" s="902"/>
      <c r="K157" s="231"/>
    </row>
  </sheetData>
  <sortState xmlns:xlrd2="http://schemas.microsoft.com/office/spreadsheetml/2017/richdata2" ref="D6:J34">
    <sortCondition ref="H6:H34"/>
    <sortCondition ref="E6:E34"/>
  </sortState>
  <mergeCells count="46">
    <mergeCell ref="H143:J143"/>
    <mergeCell ref="B144:B153"/>
    <mergeCell ref="A157:J157"/>
    <mergeCell ref="H106:J106"/>
    <mergeCell ref="B107:B124"/>
    <mergeCell ref="H127:J127"/>
    <mergeCell ref="B128:B140"/>
    <mergeCell ref="A129:A130"/>
    <mergeCell ref="C129:C130"/>
    <mergeCell ref="D129:D130"/>
    <mergeCell ref="G129:G130"/>
    <mergeCell ref="H129:H130"/>
    <mergeCell ref="I129:I130"/>
    <mergeCell ref="J129:J130"/>
    <mergeCell ref="H16:J16"/>
    <mergeCell ref="B4:B32"/>
    <mergeCell ref="B36:B58"/>
    <mergeCell ref="H8:J8"/>
    <mergeCell ref="H26:J26"/>
    <mergeCell ref="H27:J27"/>
    <mergeCell ref="H22:J22"/>
    <mergeCell ref="H23:J23"/>
    <mergeCell ref="H17:J17"/>
    <mergeCell ref="H18:J18"/>
    <mergeCell ref="H25:J25"/>
    <mergeCell ref="A1:J1"/>
    <mergeCell ref="H3:J3"/>
    <mergeCell ref="H4:J4"/>
    <mergeCell ref="H5:J5"/>
    <mergeCell ref="H6:J6"/>
    <mergeCell ref="B85:B102"/>
    <mergeCell ref="H19:J19"/>
    <mergeCell ref="H24:J24"/>
    <mergeCell ref="H9:J9"/>
    <mergeCell ref="H11:J11"/>
    <mergeCell ref="H12:J12"/>
    <mergeCell ref="H13:J13"/>
    <mergeCell ref="H14:J14"/>
    <mergeCell ref="H15:J15"/>
    <mergeCell ref="H28:J28"/>
    <mergeCell ref="H20:J20"/>
    <mergeCell ref="H21:J21"/>
    <mergeCell ref="H35:J35"/>
    <mergeCell ref="H61:J61"/>
    <mergeCell ref="H84:J84"/>
    <mergeCell ref="B62:B81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differentFirst="1">
    <evenFooter>&amp;R&amp;P</evenFooter>
    <firstHeader>&amp;R岐阜県図書館　多読資料リスト
2025年2月作成</firstHeader>
  </headerFooter>
  <rowBreaks count="1" manualBreakCount="1">
    <brk id="104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9"/>
  <sheetViews>
    <sheetView tabSelected="1" view="pageBreakPreview" zoomScaleNormal="90" zoomScaleSheetLayoutView="100" workbookViewId="0">
      <selection sqref="A1:K1"/>
    </sheetView>
  </sheetViews>
  <sheetFormatPr defaultRowHeight="12.9"/>
  <cols>
    <col min="1" max="1" width="4.5" bestFit="1" customWidth="1"/>
    <col min="2" max="2" width="4.125" bestFit="1" customWidth="1"/>
    <col min="3" max="3" width="9.875" style="3" customWidth="1"/>
    <col min="4" max="4" width="5" style="3" customWidth="1"/>
    <col min="5" max="5" width="24" customWidth="1"/>
    <col min="6" max="6" width="13.125" style="58" bestFit="1" customWidth="1"/>
    <col min="7" max="7" width="12.5" customWidth="1"/>
    <col min="8" max="8" width="10" style="94" bestFit="1" customWidth="1"/>
    <col min="9" max="9" width="3.375" style="56" customWidth="1"/>
    <col min="10" max="10" width="2.625" style="4" bestFit="1" customWidth="1"/>
    <col min="11" max="11" width="3.375" style="58" customWidth="1"/>
    <col min="12" max="12" width="13.125" bestFit="1" customWidth="1"/>
  </cols>
  <sheetData>
    <row r="1" spans="1:12" ht="35.35" customHeight="1">
      <c r="A1" s="747" t="s">
        <v>1970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</row>
    <row r="2" spans="1:12" ht="16.5" customHeight="1">
      <c r="A2" s="4"/>
      <c r="B2" s="58" t="s">
        <v>1280</v>
      </c>
      <c r="D2" s="4"/>
      <c r="E2" s="4"/>
      <c r="G2" s="3"/>
      <c r="H2" s="3"/>
      <c r="I2" s="3"/>
      <c r="J2" s="3"/>
      <c r="K2" s="3"/>
    </row>
    <row r="3" spans="1:12" s="4" customFormat="1" ht="15.8" customHeight="1">
      <c r="A3" s="31"/>
      <c r="B3" s="1036" t="s">
        <v>529</v>
      </c>
      <c r="C3" s="1036"/>
      <c r="D3" s="200" t="s">
        <v>1279</v>
      </c>
      <c r="E3" s="716" t="s">
        <v>478</v>
      </c>
      <c r="F3" s="717"/>
      <c r="G3" s="32" t="s">
        <v>480</v>
      </c>
      <c r="H3" s="96" t="s">
        <v>481</v>
      </c>
      <c r="I3" s="740" t="s">
        <v>1164</v>
      </c>
      <c r="J3" s="741"/>
      <c r="K3" s="742"/>
    </row>
    <row r="4" spans="1:12" ht="15.8" customHeight="1">
      <c r="A4" s="19">
        <v>1</v>
      </c>
      <c r="B4" s="1037" t="s">
        <v>508</v>
      </c>
      <c r="C4" s="1034" t="s">
        <v>496</v>
      </c>
      <c r="D4" s="157"/>
      <c r="E4" s="935" t="s">
        <v>1508</v>
      </c>
      <c r="F4" s="936"/>
      <c r="G4" s="39">
        <v>8134035933</v>
      </c>
      <c r="H4" s="99">
        <v>16</v>
      </c>
      <c r="I4" s="999">
        <v>0.1</v>
      </c>
      <c r="J4" s="1000"/>
      <c r="K4" s="1001"/>
      <c r="L4" s="1"/>
    </row>
    <row r="5" spans="1:12" ht="15.8" customHeight="1">
      <c r="A5" s="23">
        <f t="shared" ref="A5:A15" si="0">A4+1</f>
        <v>2</v>
      </c>
      <c r="B5" s="1005"/>
      <c r="C5" s="1032"/>
      <c r="D5" s="155"/>
      <c r="E5" s="778" t="s">
        <v>1329</v>
      </c>
      <c r="F5" s="779"/>
      <c r="G5" s="141">
        <v>8134035942</v>
      </c>
      <c r="H5" s="100">
        <v>10</v>
      </c>
      <c r="I5" s="903">
        <v>0.1</v>
      </c>
      <c r="J5" s="904"/>
      <c r="K5" s="905"/>
      <c r="L5" s="1"/>
    </row>
    <row r="6" spans="1:12" ht="15.8" customHeight="1">
      <c r="A6" s="23">
        <f t="shared" si="0"/>
        <v>3</v>
      </c>
      <c r="B6" s="1005"/>
      <c r="C6" s="1032"/>
      <c r="D6" s="155"/>
      <c r="E6" s="778" t="s">
        <v>247</v>
      </c>
      <c r="F6" s="779"/>
      <c r="G6" s="141">
        <v>8134035951</v>
      </c>
      <c r="H6" s="100">
        <v>19</v>
      </c>
      <c r="I6" s="903">
        <v>0.1</v>
      </c>
      <c r="J6" s="904"/>
      <c r="K6" s="905"/>
      <c r="L6" s="1"/>
    </row>
    <row r="7" spans="1:12" ht="15.8" customHeight="1">
      <c r="A7" s="23">
        <f t="shared" si="0"/>
        <v>4</v>
      </c>
      <c r="B7" s="1005"/>
      <c r="C7" s="1032"/>
      <c r="D7" s="155"/>
      <c r="E7" s="778" t="s">
        <v>248</v>
      </c>
      <c r="F7" s="779"/>
      <c r="G7" s="141">
        <v>8134035960</v>
      </c>
      <c r="H7" s="100">
        <v>11</v>
      </c>
      <c r="I7" s="903">
        <v>0.1</v>
      </c>
      <c r="J7" s="904"/>
      <c r="K7" s="905"/>
      <c r="L7" s="1"/>
    </row>
    <row r="8" spans="1:12" ht="15.8" customHeight="1">
      <c r="A8" s="23">
        <f t="shared" si="0"/>
        <v>5</v>
      </c>
      <c r="B8" s="1005"/>
      <c r="C8" s="1032"/>
      <c r="D8" s="155"/>
      <c r="E8" s="778" t="s">
        <v>249</v>
      </c>
      <c r="F8" s="779"/>
      <c r="G8" s="141">
        <v>8134035970</v>
      </c>
      <c r="H8" s="100">
        <v>27</v>
      </c>
      <c r="I8" s="903">
        <v>0.1</v>
      </c>
      <c r="J8" s="904"/>
      <c r="K8" s="905"/>
      <c r="L8" s="1"/>
    </row>
    <row r="9" spans="1:12" ht="15.8" customHeight="1">
      <c r="A9" s="29">
        <f t="shared" si="0"/>
        <v>6</v>
      </c>
      <c r="B9" s="1005"/>
      <c r="C9" s="1035"/>
      <c r="D9" s="156"/>
      <c r="E9" s="1051" t="s">
        <v>250</v>
      </c>
      <c r="F9" s="1052"/>
      <c r="G9" s="36">
        <v>8134035989</v>
      </c>
      <c r="H9" s="103">
        <v>16</v>
      </c>
      <c r="I9" s="1041">
        <v>0.1</v>
      </c>
      <c r="J9" s="1027"/>
      <c r="K9" s="1042"/>
      <c r="L9" s="1"/>
    </row>
    <row r="10" spans="1:12" ht="15.8" customHeight="1">
      <c r="A10" s="27">
        <f t="shared" si="0"/>
        <v>7</v>
      </c>
      <c r="B10" s="1005"/>
      <c r="C10" s="1034" t="s">
        <v>497</v>
      </c>
      <c r="D10" s="157"/>
      <c r="E10" s="935" t="s">
        <v>242</v>
      </c>
      <c r="F10" s="936"/>
      <c r="G10" s="39">
        <v>8134035998</v>
      </c>
      <c r="H10" s="99">
        <v>25</v>
      </c>
      <c r="I10" s="999">
        <v>0.1</v>
      </c>
      <c r="J10" s="1000"/>
      <c r="K10" s="1001"/>
      <c r="L10" s="1"/>
    </row>
    <row r="11" spans="1:12" ht="15.8" customHeight="1">
      <c r="A11" s="23">
        <f t="shared" si="0"/>
        <v>8</v>
      </c>
      <c r="B11" s="1005"/>
      <c r="C11" s="1032"/>
      <c r="D11" s="155"/>
      <c r="E11" s="778" t="s">
        <v>243</v>
      </c>
      <c r="F11" s="779"/>
      <c r="G11" s="141">
        <v>8134036000</v>
      </c>
      <c r="H11" s="100">
        <v>22</v>
      </c>
      <c r="I11" s="903">
        <v>0.1</v>
      </c>
      <c r="J11" s="904"/>
      <c r="K11" s="905"/>
      <c r="L11" s="1"/>
    </row>
    <row r="12" spans="1:12" ht="15.8" customHeight="1">
      <c r="A12" s="23">
        <f t="shared" si="0"/>
        <v>9</v>
      </c>
      <c r="B12" s="1005"/>
      <c r="C12" s="1032"/>
      <c r="D12" s="155"/>
      <c r="E12" s="778" t="s">
        <v>1525</v>
      </c>
      <c r="F12" s="779"/>
      <c r="G12" s="141">
        <v>8134036019</v>
      </c>
      <c r="H12" s="100">
        <v>23</v>
      </c>
      <c r="I12" s="903">
        <v>0.1</v>
      </c>
      <c r="J12" s="904"/>
      <c r="K12" s="905"/>
      <c r="L12" s="1"/>
    </row>
    <row r="13" spans="1:12" ht="15.8" customHeight="1">
      <c r="A13" s="23">
        <f t="shared" si="0"/>
        <v>10</v>
      </c>
      <c r="B13" s="1005"/>
      <c r="C13" s="1032"/>
      <c r="D13" s="155"/>
      <c r="E13" s="778" t="s">
        <v>244</v>
      </c>
      <c r="F13" s="779"/>
      <c r="G13" s="141">
        <v>8134036028</v>
      </c>
      <c r="H13" s="100">
        <v>20</v>
      </c>
      <c r="I13" s="903">
        <v>0.1</v>
      </c>
      <c r="J13" s="904"/>
      <c r="K13" s="905"/>
      <c r="L13" s="1"/>
    </row>
    <row r="14" spans="1:12" ht="15.8" customHeight="1">
      <c r="A14" s="23">
        <f t="shared" si="0"/>
        <v>11</v>
      </c>
      <c r="B14" s="1005"/>
      <c r="C14" s="1032"/>
      <c r="D14" s="155"/>
      <c r="E14" s="778" t="s">
        <v>245</v>
      </c>
      <c r="F14" s="779"/>
      <c r="G14" s="141">
        <v>8134036037</v>
      </c>
      <c r="H14" s="100">
        <v>23</v>
      </c>
      <c r="I14" s="903">
        <v>0.1</v>
      </c>
      <c r="J14" s="904"/>
      <c r="K14" s="905"/>
      <c r="L14" s="1"/>
    </row>
    <row r="15" spans="1:12" ht="15.8" customHeight="1">
      <c r="A15" s="29">
        <f t="shared" si="0"/>
        <v>12</v>
      </c>
      <c r="B15" s="1006"/>
      <c r="C15" s="1033"/>
      <c r="D15" s="158"/>
      <c r="E15" s="1051" t="s">
        <v>246</v>
      </c>
      <c r="F15" s="1052"/>
      <c r="G15" s="36">
        <v>8134036046</v>
      </c>
      <c r="H15" s="103">
        <v>35</v>
      </c>
      <c r="I15" s="906">
        <v>0.1</v>
      </c>
      <c r="J15" s="907"/>
      <c r="K15" s="908"/>
      <c r="L15" s="1"/>
    </row>
    <row r="16" spans="1:12">
      <c r="A16" s="175"/>
      <c r="B16" s="165"/>
      <c r="C16" s="165"/>
      <c r="D16" s="166"/>
      <c r="E16" s="166"/>
      <c r="F16" s="166"/>
      <c r="G16" s="183" t="s">
        <v>1200</v>
      </c>
      <c r="H16" s="184">
        <f>SUM(H4:H15)</f>
        <v>247</v>
      </c>
      <c r="I16" s="131" t="s">
        <v>1202</v>
      </c>
      <c r="J16" s="170"/>
      <c r="K16" s="131"/>
    </row>
    <row r="17" spans="1:12" ht="5.95" customHeight="1">
      <c r="A17" s="175"/>
      <c r="B17" s="165"/>
      <c r="C17" s="165"/>
      <c r="D17" s="166"/>
      <c r="E17" s="166"/>
      <c r="F17" s="173"/>
      <c r="G17" s="182"/>
      <c r="H17" s="177"/>
      <c r="I17" s="170"/>
      <c r="J17" s="131"/>
      <c r="K17"/>
    </row>
    <row r="18" spans="1:12" ht="15.8" customHeight="1">
      <c r="A18" s="31"/>
      <c r="B18" s="1036" t="s">
        <v>529</v>
      </c>
      <c r="C18" s="1036"/>
      <c r="D18" s="200" t="s">
        <v>1279</v>
      </c>
      <c r="E18" s="32" t="s">
        <v>478</v>
      </c>
      <c r="F18" s="716" t="s">
        <v>480</v>
      </c>
      <c r="G18" s="717"/>
      <c r="H18" s="96" t="s">
        <v>481</v>
      </c>
      <c r="I18" s="740" t="s">
        <v>1162</v>
      </c>
      <c r="J18" s="741"/>
      <c r="K18" s="742"/>
    </row>
    <row r="19" spans="1:12" ht="15.8" customHeight="1">
      <c r="A19" s="19">
        <f>A15+1</f>
        <v>13</v>
      </c>
      <c r="B19" s="1037" t="s">
        <v>530</v>
      </c>
      <c r="C19" s="1034" t="s">
        <v>498</v>
      </c>
      <c r="D19" s="157"/>
      <c r="E19" s="38" t="s">
        <v>258</v>
      </c>
      <c r="F19" s="1057">
        <v>8134036055</v>
      </c>
      <c r="G19" s="1058"/>
      <c r="H19" s="99">
        <v>36</v>
      </c>
      <c r="I19" s="999">
        <v>0.1</v>
      </c>
      <c r="J19" s="1000"/>
      <c r="K19" s="1001"/>
      <c r="L19" s="1"/>
    </row>
    <row r="20" spans="1:12" ht="15.8" customHeight="1">
      <c r="A20" s="23">
        <f t="shared" ref="A20:A31" si="1">A19+1</f>
        <v>14</v>
      </c>
      <c r="B20" s="1005"/>
      <c r="C20" s="1032"/>
      <c r="D20" s="155"/>
      <c r="E20" s="14" t="s">
        <v>264</v>
      </c>
      <c r="F20" s="1055">
        <v>8134036082</v>
      </c>
      <c r="G20" s="1056"/>
      <c r="H20" s="100">
        <v>30</v>
      </c>
      <c r="I20" s="903">
        <v>0.1</v>
      </c>
      <c r="J20" s="904"/>
      <c r="K20" s="905"/>
      <c r="L20" s="1"/>
    </row>
    <row r="21" spans="1:12" ht="15.8" customHeight="1">
      <c r="A21" s="23">
        <f t="shared" si="1"/>
        <v>15</v>
      </c>
      <c r="B21" s="1005"/>
      <c r="C21" s="1032"/>
      <c r="D21" s="155"/>
      <c r="E21" s="14" t="s">
        <v>505</v>
      </c>
      <c r="F21" s="1055">
        <v>8134036091</v>
      </c>
      <c r="G21" s="1056"/>
      <c r="H21" s="100">
        <v>39</v>
      </c>
      <c r="I21" s="903">
        <v>0.1</v>
      </c>
      <c r="J21" s="904"/>
      <c r="K21" s="905"/>
      <c r="L21" s="1"/>
    </row>
    <row r="22" spans="1:12" ht="15.8" customHeight="1">
      <c r="A22" s="27">
        <f t="shared" si="1"/>
        <v>16</v>
      </c>
      <c r="B22" s="1005"/>
      <c r="C22" s="1032"/>
      <c r="D22" s="155"/>
      <c r="E22" s="14" t="s">
        <v>262</v>
      </c>
      <c r="F22" s="1055">
        <v>8134036064</v>
      </c>
      <c r="G22" s="1056"/>
      <c r="H22" s="100">
        <v>33</v>
      </c>
      <c r="I22" s="903">
        <v>0.1</v>
      </c>
      <c r="J22" s="904"/>
      <c r="K22" s="905"/>
      <c r="L22" s="1"/>
    </row>
    <row r="23" spans="1:12" ht="15.8" customHeight="1">
      <c r="A23" s="23">
        <f t="shared" si="1"/>
        <v>17</v>
      </c>
      <c r="B23" s="1005"/>
      <c r="C23" s="1032"/>
      <c r="D23" s="155"/>
      <c r="E23" s="14" t="s">
        <v>263</v>
      </c>
      <c r="F23" s="1055">
        <v>8141952675</v>
      </c>
      <c r="G23" s="1056"/>
      <c r="H23" s="100">
        <v>24</v>
      </c>
      <c r="I23" s="903">
        <v>0.1</v>
      </c>
      <c r="J23" s="904"/>
      <c r="K23" s="905"/>
      <c r="L23" s="1"/>
    </row>
    <row r="24" spans="1:12" ht="15.8" customHeight="1">
      <c r="A24" s="29">
        <f t="shared" si="1"/>
        <v>18</v>
      </c>
      <c r="B24" s="1005"/>
      <c r="C24" s="1035"/>
      <c r="D24" s="156"/>
      <c r="E24" s="35" t="s">
        <v>506</v>
      </c>
      <c r="F24" s="1053">
        <v>8134036108</v>
      </c>
      <c r="G24" s="1054"/>
      <c r="H24" s="103">
        <v>45</v>
      </c>
      <c r="I24" s="1041">
        <v>0.1</v>
      </c>
      <c r="J24" s="1027"/>
      <c r="K24" s="1042"/>
      <c r="L24" s="1"/>
    </row>
    <row r="25" spans="1:12" ht="15.8" customHeight="1">
      <c r="A25" s="27">
        <f t="shared" si="1"/>
        <v>19</v>
      </c>
      <c r="B25" s="1005"/>
      <c r="C25" s="1034" t="s">
        <v>499</v>
      </c>
      <c r="D25" s="157"/>
      <c r="E25" s="38" t="s">
        <v>1455</v>
      </c>
      <c r="F25" s="1057">
        <v>8134036135</v>
      </c>
      <c r="G25" s="1058"/>
      <c r="H25" s="99">
        <v>39</v>
      </c>
      <c r="I25" s="69">
        <v>0.1</v>
      </c>
      <c r="J25" s="121" t="s">
        <v>1163</v>
      </c>
      <c r="K25" s="70">
        <v>0.2</v>
      </c>
      <c r="L25" s="1"/>
    </row>
    <row r="26" spans="1:12" ht="15.8" customHeight="1">
      <c r="A26" s="23">
        <f t="shared" si="1"/>
        <v>20</v>
      </c>
      <c r="B26" s="1005"/>
      <c r="C26" s="1032"/>
      <c r="D26" s="155"/>
      <c r="E26" s="137" t="s">
        <v>265</v>
      </c>
      <c r="F26" s="1055">
        <v>8134036117</v>
      </c>
      <c r="G26" s="1056"/>
      <c r="H26" s="100">
        <v>31</v>
      </c>
      <c r="I26" s="62">
        <v>0.1</v>
      </c>
      <c r="J26" s="73" t="s">
        <v>1163</v>
      </c>
      <c r="K26" s="63">
        <v>0.2</v>
      </c>
      <c r="L26" s="1"/>
    </row>
    <row r="27" spans="1:12" ht="15.8" customHeight="1">
      <c r="A27" s="23">
        <f t="shared" si="1"/>
        <v>21</v>
      </c>
      <c r="B27" s="1005"/>
      <c r="C27" s="1032"/>
      <c r="D27" s="155"/>
      <c r="E27" s="137" t="s">
        <v>261</v>
      </c>
      <c r="F27" s="1055">
        <v>8134036162</v>
      </c>
      <c r="G27" s="1056"/>
      <c r="H27" s="100">
        <v>30</v>
      </c>
      <c r="I27" s="62">
        <v>0.1</v>
      </c>
      <c r="J27" s="73" t="s">
        <v>1163</v>
      </c>
      <c r="K27" s="63">
        <v>0.2</v>
      </c>
      <c r="L27" s="1"/>
    </row>
    <row r="28" spans="1:12" ht="15.8" customHeight="1">
      <c r="A28" s="27">
        <f t="shared" si="1"/>
        <v>22</v>
      </c>
      <c r="B28" s="1005"/>
      <c r="C28" s="1032"/>
      <c r="D28" s="155"/>
      <c r="E28" s="137" t="s">
        <v>260</v>
      </c>
      <c r="F28" s="1055">
        <v>8134036153</v>
      </c>
      <c r="G28" s="1056"/>
      <c r="H28" s="100">
        <v>41</v>
      </c>
      <c r="I28" s="62">
        <v>0.1</v>
      </c>
      <c r="J28" s="73" t="s">
        <v>1163</v>
      </c>
      <c r="K28" s="63">
        <v>0.2</v>
      </c>
      <c r="L28" s="1"/>
    </row>
    <row r="29" spans="1:12" ht="15.8" customHeight="1">
      <c r="A29" s="23">
        <f t="shared" si="1"/>
        <v>23</v>
      </c>
      <c r="B29" s="1005"/>
      <c r="C29" s="1032"/>
      <c r="D29" s="155"/>
      <c r="E29" s="137" t="s">
        <v>259</v>
      </c>
      <c r="F29" s="1055">
        <v>8134036144</v>
      </c>
      <c r="G29" s="1056"/>
      <c r="H29" s="100">
        <v>38</v>
      </c>
      <c r="I29" s="62">
        <v>0.1</v>
      </c>
      <c r="J29" s="73" t="s">
        <v>1163</v>
      </c>
      <c r="K29" s="63">
        <v>0.2</v>
      </c>
      <c r="L29" s="1"/>
    </row>
    <row r="30" spans="1:12" ht="15.8" customHeight="1">
      <c r="A30" s="29">
        <f t="shared" si="1"/>
        <v>24</v>
      </c>
      <c r="B30" s="1005"/>
      <c r="C30" s="1033"/>
      <c r="D30" s="158"/>
      <c r="E30" s="325" t="s">
        <v>266</v>
      </c>
      <c r="F30" s="1053">
        <v>8134036126</v>
      </c>
      <c r="G30" s="1054"/>
      <c r="H30" s="178">
        <v>45</v>
      </c>
      <c r="I30" s="71">
        <v>0.1</v>
      </c>
      <c r="J30" s="122" t="s">
        <v>1163</v>
      </c>
      <c r="K30" s="72">
        <v>0.2</v>
      </c>
      <c r="L30" s="1"/>
    </row>
    <row r="31" spans="1:12" ht="15.8" customHeight="1">
      <c r="A31" s="323">
        <f t="shared" si="1"/>
        <v>25</v>
      </c>
      <c r="B31" s="1005"/>
      <c r="C31" s="1031" t="s">
        <v>500</v>
      </c>
      <c r="D31" s="154"/>
      <c r="E31" s="326" t="s">
        <v>1330</v>
      </c>
      <c r="F31" s="254" t="s">
        <v>1957</v>
      </c>
      <c r="G31" s="339">
        <v>8134036224</v>
      </c>
      <c r="H31" s="252">
        <v>53</v>
      </c>
      <c r="I31" s="123">
        <v>0.1</v>
      </c>
      <c r="J31" s="119" t="s">
        <v>1163</v>
      </c>
      <c r="K31" s="120">
        <v>0.2</v>
      </c>
    </row>
    <row r="32" spans="1:12" ht="15.8" customHeight="1">
      <c r="A32" s="161">
        <v>26</v>
      </c>
      <c r="B32" s="1005"/>
      <c r="C32" s="1032"/>
      <c r="D32" s="155"/>
      <c r="E32" s="137" t="s">
        <v>1332</v>
      </c>
      <c r="F32" s="263" t="s">
        <v>1958</v>
      </c>
      <c r="G32" s="340">
        <v>8134036215</v>
      </c>
      <c r="H32" s="103">
        <v>65</v>
      </c>
      <c r="I32" s="62">
        <v>0.1</v>
      </c>
      <c r="J32" s="73" t="s">
        <v>1163</v>
      </c>
      <c r="K32" s="63">
        <v>0.2</v>
      </c>
    </row>
    <row r="33" spans="1:12" ht="15.8" customHeight="1">
      <c r="A33" s="161">
        <v>27</v>
      </c>
      <c r="B33" s="1005"/>
      <c r="C33" s="1032"/>
      <c r="D33" s="155"/>
      <c r="E33" s="137" t="s">
        <v>1519</v>
      </c>
      <c r="F33" s="263" t="s">
        <v>1959</v>
      </c>
      <c r="G33" s="340">
        <v>8134036171</v>
      </c>
      <c r="H33" s="103">
        <v>55</v>
      </c>
      <c r="I33" s="62">
        <v>0.1</v>
      </c>
      <c r="J33" s="73" t="s">
        <v>1163</v>
      </c>
      <c r="K33" s="63">
        <v>0.2</v>
      </c>
    </row>
    <row r="34" spans="1:12" ht="15.8" customHeight="1">
      <c r="A34" s="161">
        <v>28</v>
      </c>
      <c r="B34" s="1005"/>
      <c r="C34" s="1032"/>
      <c r="D34" s="155"/>
      <c r="E34" s="137" t="s">
        <v>1331</v>
      </c>
      <c r="F34" s="263" t="s">
        <v>1960</v>
      </c>
      <c r="G34" s="340">
        <v>8134036180</v>
      </c>
      <c r="H34" s="103">
        <v>57</v>
      </c>
      <c r="I34" s="62">
        <v>0.1</v>
      </c>
      <c r="J34" s="73" t="s">
        <v>1163</v>
      </c>
      <c r="K34" s="63">
        <v>0.2</v>
      </c>
    </row>
    <row r="35" spans="1:12" ht="15.8" customHeight="1">
      <c r="A35" s="161">
        <v>29</v>
      </c>
      <c r="B35" s="1005"/>
      <c r="C35" s="1032"/>
      <c r="D35" s="155"/>
      <c r="E35" s="137" t="s">
        <v>1450</v>
      </c>
      <c r="F35" s="263" t="s">
        <v>1961</v>
      </c>
      <c r="G35" s="340">
        <v>8134036190</v>
      </c>
      <c r="H35" s="103">
        <v>55</v>
      </c>
      <c r="I35" s="62">
        <v>0.1</v>
      </c>
      <c r="J35" s="73" t="s">
        <v>1163</v>
      </c>
      <c r="K35" s="63">
        <v>0.2</v>
      </c>
    </row>
    <row r="36" spans="1:12" ht="15.8" customHeight="1">
      <c r="A36" s="109">
        <v>30</v>
      </c>
      <c r="B36" s="1006"/>
      <c r="C36" s="1033"/>
      <c r="D36" s="158"/>
      <c r="E36" s="325" t="s">
        <v>1333</v>
      </c>
      <c r="F36" s="147" t="s">
        <v>1962</v>
      </c>
      <c r="G36" s="341">
        <v>8134036206</v>
      </c>
      <c r="H36" s="101">
        <v>55</v>
      </c>
      <c r="I36" s="71">
        <v>0.1</v>
      </c>
      <c r="J36" s="122" t="s">
        <v>1163</v>
      </c>
      <c r="K36" s="72">
        <v>0.2</v>
      </c>
      <c r="L36" s="251"/>
    </row>
    <row r="37" spans="1:12">
      <c r="A37" s="175"/>
      <c r="B37" s="165"/>
      <c r="C37" s="165"/>
      <c r="D37" s="166"/>
      <c r="E37" s="166"/>
      <c r="F37" s="166"/>
      <c r="G37" s="183" t="s">
        <v>1200</v>
      </c>
      <c r="H37" s="168">
        <f>SUM(H19:H36)</f>
        <v>771</v>
      </c>
      <c r="I37" s="131" t="s">
        <v>1202</v>
      </c>
      <c r="J37" s="170"/>
      <c r="K37" s="131"/>
    </row>
    <row r="38" spans="1:12" ht="5.95" customHeight="1">
      <c r="A38" s="175"/>
      <c r="B38" s="165"/>
      <c r="C38" s="165"/>
      <c r="D38" s="166"/>
      <c r="E38" s="166"/>
      <c r="F38" s="173"/>
      <c r="G38" s="168"/>
      <c r="H38" s="177"/>
      <c r="I38" s="170"/>
      <c r="J38" s="131"/>
      <c r="K38"/>
    </row>
    <row r="39" spans="1:12" ht="15.8" customHeight="1">
      <c r="A39" s="31"/>
      <c r="B39" s="1036" t="s">
        <v>529</v>
      </c>
      <c r="C39" s="1036"/>
      <c r="D39" s="200" t="s">
        <v>1279</v>
      </c>
      <c r="E39" s="716" t="s">
        <v>478</v>
      </c>
      <c r="F39" s="717"/>
      <c r="G39" s="32" t="s">
        <v>480</v>
      </c>
      <c r="H39" s="96" t="s">
        <v>481</v>
      </c>
      <c r="I39" s="740" t="s">
        <v>1162</v>
      </c>
      <c r="J39" s="741"/>
      <c r="K39" s="742"/>
    </row>
    <row r="40" spans="1:12" ht="15.8" customHeight="1">
      <c r="A40" s="19">
        <f>A36+1</f>
        <v>31</v>
      </c>
      <c r="B40" s="1008" t="s">
        <v>526</v>
      </c>
      <c r="C40" s="1034" t="s">
        <v>501</v>
      </c>
      <c r="D40" s="157"/>
      <c r="E40" s="1046" t="s">
        <v>1334</v>
      </c>
      <c r="F40" s="1047"/>
      <c r="G40" s="39">
        <v>8134036242</v>
      </c>
      <c r="H40" s="179">
        <v>34</v>
      </c>
      <c r="I40" s="999">
        <v>0.2</v>
      </c>
      <c r="J40" s="1000"/>
      <c r="K40" s="1001"/>
      <c r="L40" s="1"/>
    </row>
    <row r="41" spans="1:12" ht="15.8" customHeight="1">
      <c r="A41" s="23">
        <f t="shared" ref="A41:A58" si="2">A40+1</f>
        <v>32</v>
      </c>
      <c r="B41" s="1009"/>
      <c r="C41" s="1032"/>
      <c r="D41" s="155"/>
      <c r="E41" s="925" t="s">
        <v>1335</v>
      </c>
      <c r="F41" s="926"/>
      <c r="G41" s="141">
        <v>8134036260</v>
      </c>
      <c r="H41" s="180">
        <v>51</v>
      </c>
      <c r="I41" s="903">
        <v>0.2</v>
      </c>
      <c r="J41" s="904"/>
      <c r="K41" s="905"/>
      <c r="L41" s="1"/>
    </row>
    <row r="42" spans="1:12" ht="15.8" customHeight="1">
      <c r="A42" s="23">
        <f t="shared" si="2"/>
        <v>33</v>
      </c>
      <c r="B42" s="1009"/>
      <c r="C42" s="1032"/>
      <c r="D42" s="155"/>
      <c r="E42" s="925" t="s">
        <v>1336</v>
      </c>
      <c r="F42" s="926"/>
      <c r="G42" s="141">
        <v>8134036289</v>
      </c>
      <c r="H42" s="100">
        <v>54</v>
      </c>
      <c r="I42" s="903">
        <v>0.2</v>
      </c>
      <c r="J42" s="904"/>
      <c r="K42" s="905"/>
      <c r="L42" s="1"/>
    </row>
    <row r="43" spans="1:12" ht="15.8" customHeight="1">
      <c r="A43" s="23">
        <f t="shared" si="2"/>
        <v>34</v>
      </c>
      <c r="B43" s="1009"/>
      <c r="C43" s="1032"/>
      <c r="D43" s="155"/>
      <c r="E43" s="925" t="s">
        <v>1337</v>
      </c>
      <c r="F43" s="926"/>
      <c r="G43" s="141">
        <v>8134036270</v>
      </c>
      <c r="H43" s="100">
        <v>47</v>
      </c>
      <c r="I43" s="903">
        <v>0.2</v>
      </c>
      <c r="J43" s="904"/>
      <c r="K43" s="905"/>
      <c r="L43" s="1"/>
    </row>
    <row r="44" spans="1:12" ht="15.8" customHeight="1">
      <c r="A44" s="23">
        <f t="shared" si="2"/>
        <v>35</v>
      </c>
      <c r="B44" s="1009"/>
      <c r="C44" s="1032"/>
      <c r="D44" s="155"/>
      <c r="E44" s="925" t="s">
        <v>1338</v>
      </c>
      <c r="F44" s="926"/>
      <c r="G44" s="141">
        <v>8134036251</v>
      </c>
      <c r="H44" s="100">
        <v>52</v>
      </c>
      <c r="I44" s="903">
        <v>0.2</v>
      </c>
      <c r="J44" s="904"/>
      <c r="K44" s="905"/>
      <c r="L44" s="1"/>
    </row>
    <row r="45" spans="1:12" ht="15.8" customHeight="1">
      <c r="A45" s="29">
        <f t="shared" si="2"/>
        <v>36</v>
      </c>
      <c r="B45" s="1009"/>
      <c r="C45" s="1033"/>
      <c r="D45" s="158"/>
      <c r="E45" s="991" t="s">
        <v>1509</v>
      </c>
      <c r="F45" s="992"/>
      <c r="G45" s="33">
        <v>8134036233</v>
      </c>
      <c r="H45" s="101">
        <v>48</v>
      </c>
      <c r="I45" s="906">
        <v>0.2</v>
      </c>
      <c r="J45" s="907"/>
      <c r="K45" s="908"/>
      <c r="L45" s="1"/>
    </row>
    <row r="46" spans="1:12" ht="15.8" customHeight="1">
      <c r="A46" s="27">
        <f>A45+1</f>
        <v>37</v>
      </c>
      <c r="B46" s="1009"/>
      <c r="C46" s="1038" t="s">
        <v>502</v>
      </c>
      <c r="D46" s="154"/>
      <c r="E46" s="1048" t="s">
        <v>1339</v>
      </c>
      <c r="F46" s="1049"/>
      <c r="G46" s="34">
        <v>8134036313</v>
      </c>
      <c r="H46" s="102">
        <v>64</v>
      </c>
      <c r="I46" s="999">
        <v>0.2</v>
      </c>
      <c r="J46" s="1000"/>
      <c r="K46" s="1001"/>
      <c r="L46" s="1"/>
    </row>
    <row r="47" spans="1:12" ht="15.8" customHeight="1">
      <c r="A47" s="23">
        <f t="shared" si="2"/>
        <v>38</v>
      </c>
      <c r="B47" s="1009"/>
      <c r="C47" s="1039"/>
      <c r="D47" s="155"/>
      <c r="E47" s="925" t="s">
        <v>1340</v>
      </c>
      <c r="F47" s="926"/>
      <c r="G47" s="141">
        <v>8134036304</v>
      </c>
      <c r="H47" s="100">
        <v>69</v>
      </c>
      <c r="I47" s="903">
        <v>0.2</v>
      </c>
      <c r="J47" s="904"/>
      <c r="K47" s="905"/>
      <c r="L47" s="1"/>
    </row>
    <row r="48" spans="1:12" ht="15.8" customHeight="1">
      <c r="A48" s="23">
        <f t="shared" si="2"/>
        <v>39</v>
      </c>
      <c r="B48" s="1009"/>
      <c r="C48" s="1039"/>
      <c r="D48" s="155"/>
      <c r="E48" s="925" t="s">
        <v>1510</v>
      </c>
      <c r="F48" s="926"/>
      <c r="G48" s="141">
        <v>8134036298</v>
      </c>
      <c r="H48" s="100">
        <v>55</v>
      </c>
      <c r="I48" s="903">
        <v>0.2</v>
      </c>
      <c r="J48" s="904"/>
      <c r="K48" s="905"/>
      <c r="L48" s="1"/>
    </row>
    <row r="49" spans="1:12" ht="15.8" customHeight="1">
      <c r="A49" s="23">
        <f t="shared" si="2"/>
        <v>40</v>
      </c>
      <c r="B49" s="1009"/>
      <c r="C49" s="1039"/>
      <c r="D49" s="155"/>
      <c r="E49" s="925" t="s">
        <v>1511</v>
      </c>
      <c r="F49" s="926"/>
      <c r="G49" s="141">
        <v>8134036322</v>
      </c>
      <c r="H49" s="100">
        <v>61</v>
      </c>
      <c r="I49" s="903">
        <v>0.2</v>
      </c>
      <c r="J49" s="904"/>
      <c r="K49" s="905"/>
      <c r="L49" s="1"/>
    </row>
    <row r="50" spans="1:12" ht="15.8" customHeight="1">
      <c r="A50" s="23">
        <f t="shared" si="2"/>
        <v>41</v>
      </c>
      <c r="B50" s="1009"/>
      <c r="C50" s="1039"/>
      <c r="D50" s="155"/>
      <c r="E50" s="925" t="s">
        <v>1512</v>
      </c>
      <c r="F50" s="926"/>
      <c r="G50" s="141">
        <v>8134036340</v>
      </c>
      <c r="H50" s="100">
        <v>64</v>
      </c>
      <c r="I50" s="903">
        <v>0.2</v>
      </c>
      <c r="J50" s="904"/>
      <c r="K50" s="905"/>
      <c r="L50" s="1"/>
    </row>
    <row r="51" spans="1:12" ht="15.8" customHeight="1">
      <c r="A51" s="29">
        <f t="shared" si="2"/>
        <v>42</v>
      </c>
      <c r="B51" s="1010"/>
      <c r="C51" s="1040"/>
      <c r="D51" s="158"/>
      <c r="E51" s="927" t="s">
        <v>1341</v>
      </c>
      <c r="F51" s="928"/>
      <c r="G51" s="33">
        <v>8141927046</v>
      </c>
      <c r="H51" s="101">
        <v>53</v>
      </c>
      <c r="I51" s="906">
        <v>0.2</v>
      </c>
      <c r="J51" s="907"/>
      <c r="K51" s="908"/>
      <c r="L51" s="1"/>
    </row>
    <row r="52" spans="1:12" ht="15.8" customHeight="1">
      <c r="A52" s="31"/>
      <c r="B52" s="1036" t="s">
        <v>529</v>
      </c>
      <c r="C52" s="1036"/>
      <c r="D52" s="200" t="s">
        <v>1279</v>
      </c>
      <c r="E52" s="716" t="s">
        <v>478</v>
      </c>
      <c r="F52" s="717"/>
      <c r="G52" s="32" t="s">
        <v>480</v>
      </c>
      <c r="H52" s="96" t="s">
        <v>481</v>
      </c>
      <c r="I52" s="740" t="s">
        <v>1162</v>
      </c>
      <c r="J52" s="741"/>
      <c r="K52" s="742"/>
    </row>
    <row r="53" spans="1:12" ht="15.8" customHeight="1">
      <c r="A53" s="27">
        <f>A51+1</f>
        <v>43</v>
      </c>
      <c r="B53" s="1008" t="s">
        <v>1969</v>
      </c>
      <c r="C53" s="1038" t="s">
        <v>503</v>
      </c>
      <c r="D53" s="157"/>
      <c r="E53" s="1048" t="s">
        <v>1342</v>
      </c>
      <c r="F53" s="1049"/>
      <c r="G53" s="39">
        <v>8134036378</v>
      </c>
      <c r="H53" s="99">
        <v>67</v>
      </c>
      <c r="I53" s="999">
        <v>0.2</v>
      </c>
      <c r="J53" s="1000"/>
      <c r="K53" s="1001"/>
    </row>
    <row r="54" spans="1:12" ht="15.8" customHeight="1">
      <c r="A54" s="23">
        <f t="shared" si="2"/>
        <v>44</v>
      </c>
      <c r="B54" s="1009"/>
      <c r="C54" s="1039"/>
      <c r="D54" s="155"/>
      <c r="E54" s="925" t="s">
        <v>1343</v>
      </c>
      <c r="F54" s="926"/>
      <c r="G54" s="141">
        <v>8134036369</v>
      </c>
      <c r="H54" s="100">
        <v>70</v>
      </c>
      <c r="I54" s="903">
        <v>0.2</v>
      </c>
      <c r="J54" s="904"/>
      <c r="K54" s="905"/>
    </row>
    <row r="55" spans="1:12" ht="15.8" customHeight="1">
      <c r="A55" s="23">
        <f t="shared" si="2"/>
        <v>45</v>
      </c>
      <c r="B55" s="1009"/>
      <c r="C55" s="1039"/>
      <c r="D55" s="155"/>
      <c r="E55" s="925" t="s">
        <v>1513</v>
      </c>
      <c r="F55" s="926"/>
      <c r="G55" s="141">
        <v>8134036387</v>
      </c>
      <c r="H55" s="100">
        <v>63</v>
      </c>
      <c r="I55" s="903">
        <v>0.2</v>
      </c>
      <c r="J55" s="904"/>
      <c r="K55" s="905"/>
    </row>
    <row r="56" spans="1:12" ht="15.8" customHeight="1">
      <c r="A56" s="23">
        <f t="shared" si="2"/>
        <v>46</v>
      </c>
      <c r="B56" s="1009"/>
      <c r="C56" s="1039"/>
      <c r="D56" s="155"/>
      <c r="E56" s="925" t="s">
        <v>1344</v>
      </c>
      <c r="F56" s="926"/>
      <c r="G56" s="141">
        <v>8134036402</v>
      </c>
      <c r="H56" s="100">
        <v>81</v>
      </c>
      <c r="I56" s="903">
        <v>0.2</v>
      </c>
      <c r="J56" s="904"/>
      <c r="K56" s="905"/>
      <c r="L56" s="1"/>
    </row>
    <row r="57" spans="1:12" ht="15.8" customHeight="1">
      <c r="A57" s="23">
        <f t="shared" si="2"/>
        <v>47</v>
      </c>
      <c r="B57" s="1009"/>
      <c r="C57" s="1039"/>
      <c r="D57" s="155"/>
      <c r="E57" s="925" t="s">
        <v>1345</v>
      </c>
      <c r="F57" s="926"/>
      <c r="G57" s="141">
        <v>8134036396</v>
      </c>
      <c r="H57" s="100">
        <v>74</v>
      </c>
      <c r="I57" s="903">
        <v>0.2</v>
      </c>
      <c r="J57" s="904"/>
      <c r="K57" s="905"/>
      <c r="L57" s="1"/>
    </row>
    <row r="58" spans="1:12" ht="15.8" customHeight="1">
      <c r="A58" s="29">
        <f t="shared" si="2"/>
        <v>48</v>
      </c>
      <c r="B58" s="1010"/>
      <c r="C58" s="1040"/>
      <c r="D58" s="158"/>
      <c r="E58" s="927" t="s">
        <v>1514</v>
      </c>
      <c r="F58" s="928"/>
      <c r="G58" s="33">
        <v>8134036350</v>
      </c>
      <c r="H58" s="101">
        <v>63</v>
      </c>
      <c r="I58" s="906">
        <v>0.2</v>
      </c>
      <c r="J58" s="907"/>
      <c r="K58" s="908"/>
      <c r="L58" s="1"/>
    </row>
    <row r="59" spans="1:12" ht="14.95" customHeight="1">
      <c r="A59" s="175"/>
      <c r="B59" s="165"/>
      <c r="C59" s="165"/>
      <c r="D59" s="166"/>
      <c r="E59" s="166"/>
      <c r="F59" s="166"/>
      <c r="G59" s="167" t="s">
        <v>1200</v>
      </c>
      <c r="H59" s="168">
        <f>SUM(H40:H58)</f>
        <v>1070</v>
      </c>
      <c r="I59" s="131" t="s">
        <v>1202</v>
      </c>
      <c r="J59" s="170"/>
      <c r="K59" s="131"/>
      <c r="L59" s="1"/>
    </row>
    <row r="60" spans="1:12" ht="5.95" customHeight="1">
      <c r="A60" s="175"/>
      <c r="B60" s="165"/>
      <c r="C60" s="165"/>
      <c r="D60" s="166"/>
      <c r="E60" s="166"/>
      <c r="F60" s="166"/>
      <c r="G60" s="167"/>
      <c r="H60" s="168"/>
      <c r="I60" s="131"/>
      <c r="J60" s="170"/>
      <c r="K60" s="131"/>
      <c r="L60" s="1"/>
    </row>
    <row r="61" spans="1:12" ht="15.8" customHeight="1">
      <c r="A61" s="31"/>
      <c r="B61" s="1036" t="s">
        <v>529</v>
      </c>
      <c r="C61" s="1036"/>
      <c r="D61" s="200" t="s">
        <v>1279</v>
      </c>
      <c r="E61" s="716" t="s">
        <v>478</v>
      </c>
      <c r="F61" s="717"/>
      <c r="G61" s="32" t="s">
        <v>480</v>
      </c>
      <c r="H61" s="96" t="s">
        <v>481</v>
      </c>
      <c r="I61" s="901" t="s">
        <v>1162</v>
      </c>
      <c r="J61" s="901"/>
      <c r="K61" s="901"/>
      <c r="L61" s="1"/>
    </row>
    <row r="62" spans="1:12" ht="15.8" customHeight="1">
      <c r="A62" s="19">
        <f>A58+1</f>
        <v>49</v>
      </c>
      <c r="B62" s="1008" t="s">
        <v>527</v>
      </c>
      <c r="C62" s="1031" t="s">
        <v>501</v>
      </c>
      <c r="D62" s="154"/>
      <c r="E62" s="1046" t="s">
        <v>1346</v>
      </c>
      <c r="F62" s="1047"/>
      <c r="G62" s="34">
        <v>8134036467</v>
      </c>
      <c r="H62" s="102">
        <v>71</v>
      </c>
      <c r="I62" s="1029">
        <v>0.3</v>
      </c>
      <c r="J62" s="1028"/>
      <c r="K62" s="1030"/>
      <c r="L62" s="1"/>
    </row>
    <row r="63" spans="1:12" ht="15.8" customHeight="1">
      <c r="A63" s="23">
        <f t="shared" ref="A63:A79" si="3">A62+1</f>
        <v>50</v>
      </c>
      <c r="B63" s="1009"/>
      <c r="C63" s="1032"/>
      <c r="D63" s="155"/>
      <c r="E63" s="925" t="s">
        <v>1347</v>
      </c>
      <c r="F63" s="926"/>
      <c r="G63" s="141">
        <v>8134036449</v>
      </c>
      <c r="H63" s="100">
        <v>79</v>
      </c>
      <c r="I63" s="903">
        <v>0.3</v>
      </c>
      <c r="J63" s="904"/>
      <c r="K63" s="905"/>
      <c r="L63" s="1"/>
    </row>
    <row r="64" spans="1:12" ht="15.8" customHeight="1">
      <c r="A64" s="23">
        <f t="shared" si="3"/>
        <v>51</v>
      </c>
      <c r="B64" s="1009"/>
      <c r="C64" s="1032"/>
      <c r="D64" s="155"/>
      <c r="E64" s="925" t="s">
        <v>1348</v>
      </c>
      <c r="F64" s="926"/>
      <c r="G64" s="141">
        <v>8134036420</v>
      </c>
      <c r="H64" s="100">
        <v>87</v>
      </c>
      <c r="I64" s="903">
        <v>0.3</v>
      </c>
      <c r="J64" s="904"/>
      <c r="K64" s="905"/>
      <c r="L64" s="1"/>
    </row>
    <row r="65" spans="1:12" ht="15.8" customHeight="1">
      <c r="A65" s="23">
        <f t="shared" si="3"/>
        <v>52</v>
      </c>
      <c r="B65" s="1009"/>
      <c r="C65" s="1032"/>
      <c r="D65" s="155"/>
      <c r="E65" s="925" t="s">
        <v>1349</v>
      </c>
      <c r="F65" s="926"/>
      <c r="G65" s="141">
        <v>8134036430</v>
      </c>
      <c r="H65" s="100">
        <v>79</v>
      </c>
      <c r="I65" s="903">
        <v>0.3</v>
      </c>
      <c r="J65" s="904"/>
      <c r="K65" s="905"/>
      <c r="L65" s="1"/>
    </row>
    <row r="66" spans="1:12" ht="15.8" customHeight="1">
      <c r="A66" s="23">
        <f t="shared" si="3"/>
        <v>53</v>
      </c>
      <c r="B66" s="1009"/>
      <c r="C66" s="1032"/>
      <c r="D66" s="155"/>
      <c r="E66" s="925" t="s">
        <v>1350</v>
      </c>
      <c r="F66" s="926"/>
      <c r="G66" s="141">
        <v>8134036458</v>
      </c>
      <c r="H66" s="100">
        <v>77</v>
      </c>
      <c r="I66" s="903">
        <v>0.3</v>
      </c>
      <c r="J66" s="904"/>
      <c r="K66" s="905"/>
      <c r="L66" s="1"/>
    </row>
    <row r="67" spans="1:12" ht="15.8" customHeight="1">
      <c r="A67" s="29">
        <f t="shared" si="3"/>
        <v>54</v>
      </c>
      <c r="B67" s="1009"/>
      <c r="C67" s="1033"/>
      <c r="D67" s="158"/>
      <c r="E67" s="991" t="s">
        <v>1351</v>
      </c>
      <c r="F67" s="992"/>
      <c r="G67" s="33">
        <v>8134036411</v>
      </c>
      <c r="H67" s="101">
        <v>75</v>
      </c>
      <c r="I67" s="906">
        <v>0.3</v>
      </c>
      <c r="J67" s="907"/>
      <c r="K67" s="908"/>
      <c r="L67" s="1"/>
    </row>
    <row r="68" spans="1:12" ht="15.8" customHeight="1">
      <c r="A68" s="27">
        <f t="shared" si="3"/>
        <v>55</v>
      </c>
      <c r="B68" s="1009"/>
      <c r="C68" s="1034" t="s">
        <v>502</v>
      </c>
      <c r="D68" s="157"/>
      <c r="E68" s="1046" t="s">
        <v>1352</v>
      </c>
      <c r="F68" s="1047"/>
      <c r="G68" s="39">
        <v>8134036485</v>
      </c>
      <c r="H68" s="99">
        <v>77</v>
      </c>
      <c r="I68" s="999">
        <v>0.3</v>
      </c>
      <c r="J68" s="1000"/>
      <c r="K68" s="1001"/>
      <c r="L68" s="1"/>
    </row>
    <row r="69" spans="1:12" ht="15.8" customHeight="1">
      <c r="A69" s="23">
        <f t="shared" si="3"/>
        <v>56</v>
      </c>
      <c r="B69" s="1009"/>
      <c r="C69" s="1032"/>
      <c r="D69" s="155"/>
      <c r="E69" s="925" t="s">
        <v>1353</v>
      </c>
      <c r="F69" s="926"/>
      <c r="G69" s="141">
        <v>8134036476</v>
      </c>
      <c r="H69" s="100">
        <v>69</v>
      </c>
      <c r="I69" s="903">
        <v>0.3</v>
      </c>
      <c r="J69" s="904"/>
      <c r="K69" s="905"/>
      <c r="L69" s="1"/>
    </row>
    <row r="70" spans="1:12" ht="15.8" customHeight="1">
      <c r="A70" s="23">
        <f t="shared" si="3"/>
        <v>57</v>
      </c>
      <c r="B70" s="1009"/>
      <c r="C70" s="1032"/>
      <c r="D70" s="155"/>
      <c r="E70" s="925" t="s">
        <v>1354</v>
      </c>
      <c r="F70" s="926"/>
      <c r="G70" s="141">
        <v>8134036494</v>
      </c>
      <c r="H70" s="100">
        <v>81</v>
      </c>
      <c r="I70" s="903">
        <v>0.3</v>
      </c>
      <c r="J70" s="904"/>
      <c r="K70" s="905"/>
      <c r="L70" s="1"/>
    </row>
    <row r="71" spans="1:12" ht="15.8" customHeight="1">
      <c r="A71" s="23">
        <f t="shared" si="3"/>
        <v>58</v>
      </c>
      <c r="B71" s="1009"/>
      <c r="C71" s="1032"/>
      <c r="D71" s="155"/>
      <c r="E71" s="925" t="s">
        <v>1515</v>
      </c>
      <c r="F71" s="926"/>
      <c r="G71" s="141">
        <v>8134036510</v>
      </c>
      <c r="H71" s="100">
        <v>78</v>
      </c>
      <c r="I71" s="903">
        <v>0.3</v>
      </c>
      <c r="J71" s="904"/>
      <c r="K71" s="905"/>
      <c r="L71" s="1"/>
    </row>
    <row r="72" spans="1:12" ht="15.8" customHeight="1">
      <c r="A72" s="23">
        <f t="shared" si="3"/>
        <v>59</v>
      </c>
      <c r="B72" s="1009"/>
      <c r="C72" s="1032"/>
      <c r="D72" s="155"/>
      <c r="E72" s="925" t="s">
        <v>1355</v>
      </c>
      <c r="F72" s="926"/>
      <c r="G72" s="141">
        <v>8134036500</v>
      </c>
      <c r="H72" s="100">
        <v>84</v>
      </c>
      <c r="I72" s="903">
        <v>0.3</v>
      </c>
      <c r="J72" s="904"/>
      <c r="K72" s="905"/>
      <c r="L72" s="1"/>
    </row>
    <row r="73" spans="1:12" ht="15.8" customHeight="1">
      <c r="A73" s="29">
        <f t="shared" si="3"/>
        <v>60</v>
      </c>
      <c r="B73" s="1009"/>
      <c r="C73" s="1033"/>
      <c r="D73" s="158"/>
      <c r="E73" s="991" t="s">
        <v>1356</v>
      </c>
      <c r="F73" s="992"/>
      <c r="G73" s="33">
        <v>8134036529</v>
      </c>
      <c r="H73" s="101">
        <v>76</v>
      </c>
      <c r="I73" s="906">
        <v>0.3</v>
      </c>
      <c r="J73" s="907"/>
      <c r="K73" s="908"/>
      <c r="L73" s="1"/>
    </row>
    <row r="74" spans="1:12" ht="15.8" customHeight="1">
      <c r="A74" s="27">
        <f t="shared" si="3"/>
        <v>61</v>
      </c>
      <c r="B74" s="1009"/>
      <c r="C74" s="1031" t="s">
        <v>503</v>
      </c>
      <c r="D74" s="154"/>
      <c r="E74" s="1046" t="s">
        <v>1357</v>
      </c>
      <c r="F74" s="1047"/>
      <c r="G74" s="34">
        <v>8134036556</v>
      </c>
      <c r="H74" s="102">
        <v>84</v>
      </c>
      <c r="I74" s="1029">
        <v>0.3</v>
      </c>
      <c r="J74" s="1028"/>
      <c r="K74" s="1030"/>
    </row>
    <row r="75" spans="1:12" ht="15.8" customHeight="1">
      <c r="A75" s="23">
        <f t="shared" si="3"/>
        <v>62</v>
      </c>
      <c r="B75" s="1009"/>
      <c r="C75" s="1032"/>
      <c r="D75" s="155"/>
      <c r="E75" s="925" t="s">
        <v>1358</v>
      </c>
      <c r="F75" s="926"/>
      <c r="G75" s="141">
        <v>8134036538</v>
      </c>
      <c r="H75" s="100">
        <v>73</v>
      </c>
      <c r="I75" s="903">
        <v>0.3</v>
      </c>
      <c r="J75" s="904"/>
      <c r="K75" s="905"/>
    </row>
    <row r="76" spans="1:12" ht="15.8" customHeight="1">
      <c r="A76" s="23">
        <f t="shared" si="3"/>
        <v>63</v>
      </c>
      <c r="B76" s="1009"/>
      <c r="C76" s="1032"/>
      <c r="D76" s="155"/>
      <c r="E76" s="925" t="s">
        <v>1359</v>
      </c>
      <c r="F76" s="926"/>
      <c r="G76" s="141">
        <v>8134036574</v>
      </c>
      <c r="H76" s="100">
        <v>67</v>
      </c>
      <c r="I76" s="903">
        <v>0.3</v>
      </c>
      <c r="J76" s="904"/>
      <c r="K76" s="905"/>
    </row>
    <row r="77" spans="1:12" ht="15.8" customHeight="1">
      <c r="A77" s="23">
        <f t="shared" si="3"/>
        <v>64</v>
      </c>
      <c r="B77" s="1009"/>
      <c r="C77" s="1032"/>
      <c r="D77" s="155"/>
      <c r="E77" s="925" t="s">
        <v>1516</v>
      </c>
      <c r="F77" s="926"/>
      <c r="G77" s="141">
        <v>8134036565</v>
      </c>
      <c r="H77" s="100">
        <v>81</v>
      </c>
      <c r="I77" s="903">
        <v>0.3</v>
      </c>
      <c r="J77" s="904"/>
      <c r="K77" s="905"/>
      <c r="L77" s="1"/>
    </row>
    <row r="78" spans="1:12" ht="15.8" customHeight="1">
      <c r="A78" s="23">
        <f t="shared" si="3"/>
        <v>65</v>
      </c>
      <c r="B78" s="1009"/>
      <c r="C78" s="1032"/>
      <c r="D78" s="155"/>
      <c r="E78" s="925" t="s">
        <v>1360</v>
      </c>
      <c r="F78" s="926"/>
      <c r="G78" s="141">
        <v>8134036547</v>
      </c>
      <c r="H78" s="180">
        <v>83</v>
      </c>
      <c r="I78" s="903">
        <v>0.3</v>
      </c>
      <c r="J78" s="904"/>
      <c r="K78" s="905"/>
      <c r="L78" s="1"/>
    </row>
    <row r="79" spans="1:12" ht="15.8" customHeight="1">
      <c r="A79" s="29">
        <f t="shared" si="3"/>
        <v>66</v>
      </c>
      <c r="B79" s="1010"/>
      <c r="C79" s="1033"/>
      <c r="D79" s="158"/>
      <c r="E79" s="991" t="s">
        <v>1361</v>
      </c>
      <c r="F79" s="992"/>
      <c r="G79" s="36">
        <v>8134036583</v>
      </c>
      <c r="H79" s="160">
        <v>75</v>
      </c>
      <c r="I79" s="906">
        <v>0.3</v>
      </c>
      <c r="J79" s="907"/>
      <c r="K79" s="908"/>
      <c r="L79" s="1"/>
    </row>
    <row r="80" spans="1:12" ht="14.95" customHeight="1">
      <c r="A80" s="175"/>
      <c r="B80" s="165"/>
      <c r="C80" s="165"/>
      <c r="D80" s="166"/>
      <c r="E80" s="166"/>
      <c r="F80" s="166"/>
      <c r="G80" s="183" t="s">
        <v>1200</v>
      </c>
      <c r="H80" s="184">
        <f>SUM(H62:H79)</f>
        <v>1396</v>
      </c>
      <c r="I80" s="131" t="s">
        <v>1202</v>
      </c>
      <c r="J80" s="170"/>
      <c r="K80" s="131"/>
      <c r="L80" s="1"/>
    </row>
    <row r="81" spans="1:12" ht="5.95" customHeight="1">
      <c r="A81" s="175"/>
      <c r="B81" s="165"/>
      <c r="C81" s="165"/>
      <c r="D81" s="166"/>
      <c r="E81" s="166"/>
      <c r="F81" s="173"/>
      <c r="G81" s="168"/>
      <c r="H81" s="177"/>
      <c r="I81" s="170"/>
      <c r="J81" s="131"/>
      <c r="K81"/>
      <c r="L81" s="1"/>
    </row>
    <row r="82" spans="1:12" ht="15.8" customHeight="1">
      <c r="A82" s="31"/>
      <c r="B82" s="1036" t="s">
        <v>529</v>
      </c>
      <c r="C82" s="1036"/>
      <c r="D82" s="200" t="s">
        <v>1279</v>
      </c>
      <c r="E82" s="32" t="s">
        <v>478</v>
      </c>
      <c r="F82" s="716" t="s">
        <v>480</v>
      </c>
      <c r="G82" s="717"/>
      <c r="H82" s="96" t="s">
        <v>481</v>
      </c>
      <c r="I82" s="740" t="s">
        <v>1162</v>
      </c>
      <c r="J82" s="741"/>
      <c r="K82" s="742"/>
      <c r="L82" s="1"/>
    </row>
    <row r="83" spans="1:12" ht="14.95" customHeight="1">
      <c r="A83" s="299">
        <v>67</v>
      </c>
      <c r="B83" s="1008" t="s">
        <v>528</v>
      </c>
      <c r="C83" s="1034" t="s">
        <v>536</v>
      </c>
      <c r="D83" s="157"/>
      <c r="E83" s="300" t="s">
        <v>1363</v>
      </c>
      <c r="F83" s="342" t="s">
        <v>1963</v>
      </c>
      <c r="G83" s="339">
        <v>8134036592</v>
      </c>
      <c r="H83" s="343">
        <v>109</v>
      </c>
      <c r="I83" s="1043">
        <v>0.4</v>
      </c>
      <c r="J83" s="1044"/>
      <c r="K83" s="1045"/>
      <c r="L83" s="1"/>
    </row>
    <row r="84" spans="1:12" ht="14.95" customHeight="1">
      <c r="A84" s="161">
        <v>68</v>
      </c>
      <c r="B84" s="1009"/>
      <c r="C84" s="1032"/>
      <c r="D84" s="155"/>
      <c r="E84" s="298" t="s">
        <v>1364</v>
      </c>
      <c r="F84" s="263" t="s">
        <v>1964</v>
      </c>
      <c r="G84" s="340">
        <v>8134036609</v>
      </c>
      <c r="H84" s="103">
        <v>120</v>
      </c>
      <c r="I84" s="965">
        <v>0.4</v>
      </c>
      <c r="J84" s="966"/>
      <c r="K84" s="967"/>
      <c r="L84" s="1"/>
    </row>
    <row r="85" spans="1:12" ht="14.95" customHeight="1">
      <c r="A85" s="161">
        <v>69</v>
      </c>
      <c r="B85" s="1009"/>
      <c r="C85" s="1032"/>
      <c r="D85" s="155"/>
      <c r="E85" s="298" t="s">
        <v>1365</v>
      </c>
      <c r="F85" s="263" t="s">
        <v>1965</v>
      </c>
      <c r="G85" s="340">
        <v>8134036618</v>
      </c>
      <c r="H85" s="103">
        <v>109</v>
      </c>
      <c r="I85" s="965">
        <v>0.4</v>
      </c>
      <c r="J85" s="966"/>
      <c r="K85" s="967"/>
      <c r="L85" s="1"/>
    </row>
    <row r="86" spans="1:12" ht="14.95" customHeight="1">
      <c r="A86" s="161">
        <v>70</v>
      </c>
      <c r="B86" s="1009"/>
      <c r="C86" s="1032"/>
      <c r="D86" s="155"/>
      <c r="E86" s="298" t="s">
        <v>1366</v>
      </c>
      <c r="F86" s="263" t="s">
        <v>1966</v>
      </c>
      <c r="G86" s="340">
        <v>8134036627</v>
      </c>
      <c r="H86" s="103">
        <v>195</v>
      </c>
      <c r="I86" s="965">
        <v>0.4</v>
      </c>
      <c r="J86" s="966"/>
      <c r="K86" s="967"/>
      <c r="L86" s="1"/>
    </row>
    <row r="87" spans="1:12" ht="14.95" customHeight="1">
      <c r="A87" s="161">
        <v>71</v>
      </c>
      <c r="B87" s="1009"/>
      <c r="C87" s="1032"/>
      <c r="D87" s="155"/>
      <c r="E87" s="301" t="s">
        <v>1367</v>
      </c>
      <c r="F87" s="263" t="s">
        <v>1967</v>
      </c>
      <c r="G87" s="340">
        <v>8134036636</v>
      </c>
      <c r="H87" s="103">
        <v>203</v>
      </c>
      <c r="I87" s="912">
        <v>0.4</v>
      </c>
      <c r="J87" s="913"/>
      <c r="K87" s="914"/>
      <c r="L87" s="1"/>
    </row>
    <row r="88" spans="1:12" ht="14.95" customHeight="1">
      <c r="A88" s="109">
        <v>72</v>
      </c>
      <c r="B88" s="1009"/>
      <c r="C88" s="1033"/>
      <c r="D88" s="158"/>
      <c r="E88" s="302" t="s">
        <v>1362</v>
      </c>
      <c r="F88" s="344" t="s">
        <v>1968</v>
      </c>
      <c r="G88" s="345">
        <v>8134036645</v>
      </c>
      <c r="H88" s="101">
        <v>188</v>
      </c>
      <c r="I88" s="918">
        <v>0.4</v>
      </c>
      <c r="J88" s="919"/>
      <c r="K88" s="920"/>
      <c r="L88" s="1"/>
    </row>
    <row r="89" spans="1:12" ht="14.95" customHeight="1">
      <c r="A89" s="27">
        <f>A88+1</f>
        <v>73</v>
      </c>
      <c r="B89" s="1009"/>
      <c r="C89" s="1031" t="s">
        <v>502</v>
      </c>
      <c r="D89" s="154"/>
      <c r="E89" s="27" t="s">
        <v>1368</v>
      </c>
      <c r="F89" s="1059">
        <v>8134036707</v>
      </c>
      <c r="G89" s="1060"/>
      <c r="H89" s="297">
        <v>177</v>
      </c>
      <c r="I89" s="971">
        <v>0.4</v>
      </c>
      <c r="J89" s="972"/>
      <c r="K89" s="973"/>
      <c r="L89" s="1"/>
    </row>
    <row r="90" spans="1:12" ht="14.95" customHeight="1">
      <c r="A90" s="23">
        <f t="shared" ref="A90:A106" si="4">A89+1</f>
        <v>74</v>
      </c>
      <c r="B90" s="1009"/>
      <c r="C90" s="1032"/>
      <c r="D90" s="155"/>
      <c r="E90" s="23" t="s">
        <v>1369</v>
      </c>
      <c r="F90" s="1055">
        <v>8134036690</v>
      </c>
      <c r="G90" s="1056"/>
      <c r="H90" s="180">
        <v>182</v>
      </c>
      <c r="I90" s="912">
        <v>0.4</v>
      </c>
      <c r="J90" s="913"/>
      <c r="K90" s="914"/>
      <c r="L90" s="1"/>
    </row>
    <row r="91" spans="1:12" ht="14.95" customHeight="1">
      <c r="A91" s="23">
        <f t="shared" si="4"/>
        <v>75</v>
      </c>
      <c r="B91" s="1009"/>
      <c r="C91" s="1032"/>
      <c r="D91" s="155"/>
      <c r="E91" s="23" t="s">
        <v>1370</v>
      </c>
      <c r="F91" s="1055">
        <v>8134036654</v>
      </c>
      <c r="G91" s="1056"/>
      <c r="H91" s="100">
        <v>97</v>
      </c>
      <c r="I91" s="912">
        <v>0.4</v>
      </c>
      <c r="J91" s="913"/>
      <c r="K91" s="914"/>
      <c r="L91" s="1"/>
    </row>
    <row r="92" spans="1:12" ht="14.95" customHeight="1">
      <c r="A92" s="23">
        <f t="shared" si="4"/>
        <v>76</v>
      </c>
      <c r="B92" s="1009"/>
      <c r="C92" s="1032"/>
      <c r="D92" s="155"/>
      <c r="E92" s="23" t="s">
        <v>1371</v>
      </c>
      <c r="F92" s="1055">
        <v>8134036672</v>
      </c>
      <c r="G92" s="1056"/>
      <c r="H92" s="100">
        <v>84</v>
      </c>
      <c r="I92" s="912">
        <v>0.4</v>
      </c>
      <c r="J92" s="913"/>
      <c r="K92" s="914"/>
      <c r="L92" s="1"/>
    </row>
    <row r="93" spans="1:12" ht="14.95" customHeight="1">
      <c r="A93" s="23">
        <f t="shared" si="4"/>
        <v>77</v>
      </c>
      <c r="B93" s="1009"/>
      <c r="C93" s="1032"/>
      <c r="D93" s="155"/>
      <c r="E93" s="23" t="s">
        <v>1372</v>
      </c>
      <c r="F93" s="1055">
        <v>8134036681</v>
      </c>
      <c r="G93" s="1056"/>
      <c r="H93" s="100">
        <v>197</v>
      </c>
      <c r="I93" s="912">
        <v>0.4</v>
      </c>
      <c r="J93" s="913"/>
      <c r="K93" s="914"/>
      <c r="L93" s="1"/>
    </row>
    <row r="94" spans="1:12" ht="14.95" customHeight="1">
      <c r="A94" s="29">
        <f t="shared" si="4"/>
        <v>78</v>
      </c>
      <c r="B94" s="1009"/>
      <c r="C94" s="1035"/>
      <c r="D94" s="156"/>
      <c r="E94" s="37" t="s">
        <v>1373</v>
      </c>
      <c r="F94" s="1053">
        <v>8134036663</v>
      </c>
      <c r="G94" s="1054"/>
      <c r="H94" s="103">
        <v>107</v>
      </c>
      <c r="I94" s="965">
        <v>0.4</v>
      </c>
      <c r="J94" s="966"/>
      <c r="K94" s="967"/>
      <c r="L94" s="1"/>
    </row>
    <row r="95" spans="1:12" ht="14.95" customHeight="1">
      <c r="A95" s="27">
        <f>A94+1</f>
        <v>79</v>
      </c>
      <c r="B95" s="1009"/>
      <c r="C95" s="1034" t="s">
        <v>503</v>
      </c>
      <c r="D95" s="157"/>
      <c r="E95" s="19" t="s">
        <v>1374</v>
      </c>
      <c r="F95" s="1057">
        <v>8134036725</v>
      </c>
      <c r="G95" s="1058"/>
      <c r="H95" s="99">
        <v>109</v>
      </c>
      <c r="I95" s="909">
        <v>0.4</v>
      </c>
      <c r="J95" s="910"/>
      <c r="K95" s="911"/>
      <c r="L95" s="1"/>
    </row>
    <row r="96" spans="1:12" ht="14.95" customHeight="1">
      <c r="A96" s="23">
        <f t="shared" si="4"/>
        <v>80</v>
      </c>
      <c r="B96" s="1009"/>
      <c r="C96" s="1032"/>
      <c r="D96" s="155"/>
      <c r="E96" s="23" t="s">
        <v>1375</v>
      </c>
      <c r="F96" s="1055">
        <v>8134036752</v>
      </c>
      <c r="G96" s="1056"/>
      <c r="H96" s="100">
        <v>192</v>
      </c>
      <c r="I96" s="912">
        <v>0.4</v>
      </c>
      <c r="J96" s="913"/>
      <c r="K96" s="914"/>
      <c r="L96" s="1"/>
    </row>
    <row r="97" spans="1:12" ht="14.95" customHeight="1">
      <c r="A97" s="23">
        <f t="shared" si="4"/>
        <v>81</v>
      </c>
      <c r="B97" s="1009"/>
      <c r="C97" s="1032"/>
      <c r="D97" s="155"/>
      <c r="E97" s="23" t="s">
        <v>1376</v>
      </c>
      <c r="F97" s="1055">
        <v>8134036734</v>
      </c>
      <c r="G97" s="1056"/>
      <c r="H97" s="100">
        <v>135</v>
      </c>
      <c r="I97" s="912">
        <v>0.4</v>
      </c>
      <c r="J97" s="913"/>
      <c r="K97" s="914"/>
      <c r="L97" s="1"/>
    </row>
    <row r="98" spans="1:12" ht="14.95" customHeight="1">
      <c r="A98" s="23">
        <f t="shared" si="4"/>
        <v>82</v>
      </c>
      <c r="B98" s="1009"/>
      <c r="C98" s="1032"/>
      <c r="D98" s="155"/>
      <c r="E98" s="23" t="s">
        <v>1377</v>
      </c>
      <c r="F98" s="1055">
        <v>8134036761</v>
      </c>
      <c r="G98" s="1056"/>
      <c r="H98" s="100">
        <v>200</v>
      </c>
      <c r="I98" s="912">
        <v>0.4</v>
      </c>
      <c r="J98" s="913"/>
      <c r="K98" s="914"/>
      <c r="L98" s="1"/>
    </row>
    <row r="99" spans="1:12" ht="14.95" customHeight="1">
      <c r="A99" s="23">
        <f t="shared" si="4"/>
        <v>83</v>
      </c>
      <c r="B99" s="1009"/>
      <c r="C99" s="1032"/>
      <c r="D99" s="155"/>
      <c r="E99" s="23" t="s">
        <v>1378</v>
      </c>
      <c r="F99" s="1055">
        <v>8134036716</v>
      </c>
      <c r="G99" s="1056"/>
      <c r="H99" s="100">
        <v>122</v>
      </c>
      <c r="I99" s="912">
        <v>0.4</v>
      </c>
      <c r="J99" s="913"/>
      <c r="K99" s="914"/>
      <c r="L99" s="1"/>
    </row>
    <row r="100" spans="1:12" ht="14.95" customHeight="1">
      <c r="A100" s="29">
        <f t="shared" si="4"/>
        <v>84</v>
      </c>
      <c r="B100" s="1009"/>
      <c r="C100" s="1033"/>
      <c r="D100" s="158"/>
      <c r="E100" s="29" t="s">
        <v>1379</v>
      </c>
      <c r="F100" s="1053">
        <v>8134036743</v>
      </c>
      <c r="G100" s="1054"/>
      <c r="H100" s="101">
        <v>220</v>
      </c>
      <c r="I100" s="918">
        <v>0.4</v>
      </c>
      <c r="J100" s="919"/>
      <c r="K100" s="920"/>
      <c r="L100" s="1"/>
    </row>
    <row r="101" spans="1:12" ht="14.95" customHeight="1">
      <c r="A101" s="27">
        <f>A100+1</f>
        <v>85</v>
      </c>
      <c r="B101" s="1009"/>
      <c r="C101" s="1031" t="s">
        <v>504</v>
      </c>
      <c r="D101" s="154"/>
      <c r="E101" s="27" t="s">
        <v>1380</v>
      </c>
      <c r="F101" s="1057">
        <v>8134036823</v>
      </c>
      <c r="G101" s="1058"/>
      <c r="H101" s="102">
        <v>184</v>
      </c>
      <c r="I101" s="123">
        <v>0.4</v>
      </c>
      <c r="J101" s="119" t="s">
        <v>542</v>
      </c>
      <c r="K101" s="64">
        <v>0.5</v>
      </c>
    </row>
    <row r="102" spans="1:12" ht="14.95" customHeight="1">
      <c r="A102" s="23">
        <f t="shared" si="4"/>
        <v>86</v>
      </c>
      <c r="B102" s="1009"/>
      <c r="C102" s="1032"/>
      <c r="D102" s="155"/>
      <c r="E102" s="23" t="s">
        <v>1381</v>
      </c>
      <c r="F102" s="1055">
        <v>8134036814</v>
      </c>
      <c r="G102" s="1056"/>
      <c r="H102" s="100">
        <v>161</v>
      </c>
      <c r="I102" s="62">
        <v>0.4</v>
      </c>
      <c r="J102" s="73" t="s">
        <v>542</v>
      </c>
      <c r="K102" s="61">
        <v>0.5</v>
      </c>
    </row>
    <row r="103" spans="1:12" ht="14.95" customHeight="1">
      <c r="A103" s="23">
        <f t="shared" si="4"/>
        <v>87</v>
      </c>
      <c r="B103" s="1009"/>
      <c r="C103" s="1032"/>
      <c r="D103" s="155"/>
      <c r="E103" s="23" t="s">
        <v>1517</v>
      </c>
      <c r="F103" s="1055">
        <v>8134036770</v>
      </c>
      <c r="G103" s="1056"/>
      <c r="H103" s="100">
        <v>151</v>
      </c>
      <c r="I103" s="62">
        <v>0.4</v>
      </c>
      <c r="J103" s="73" t="s">
        <v>542</v>
      </c>
      <c r="K103" s="61">
        <v>0.5</v>
      </c>
    </row>
    <row r="104" spans="1:12" ht="14.95" customHeight="1">
      <c r="A104" s="23">
        <f t="shared" si="4"/>
        <v>88</v>
      </c>
      <c r="B104" s="1009"/>
      <c r="C104" s="1032"/>
      <c r="D104" s="155"/>
      <c r="E104" s="23" t="s">
        <v>1382</v>
      </c>
      <c r="F104" s="1055">
        <v>8134036780</v>
      </c>
      <c r="G104" s="1056"/>
      <c r="H104" s="100">
        <v>129</v>
      </c>
      <c r="I104" s="62">
        <v>0.4</v>
      </c>
      <c r="J104" s="73" t="s">
        <v>542</v>
      </c>
      <c r="K104" s="61">
        <v>0.5</v>
      </c>
    </row>
    <row r="105" spans="1:12" ht="14.95" customHeight="1">
      <c r="A105" s="23">
        <f t="shared" si="4"/>
        <v>89</v>
      </c>
      <c r="B105" s="1009"/>
      <c r="C105" s="1032"/>
      <c r="D105" s="155"/>
      <c r="E105" s="23" t="s">
        <v>1383</v>
      </c>
      <c r="F105" s="1055">
        <v>8134036799</v>
      </c>
      <c r="G105" s="1056"/>
      <c r="H105" s="100">
        <v>140</v>
      </c>
      <c r="I105" s="62">
        <v>0.4</v>
      </c>
      <c r="J105" s="73" t="s">
        <v>542</v>
      </c>
      <c r="K105" s="61">
        <v>0.5</v>
      </c>
    </row>
    <row r="106" spans="1:12" ht="14.95" customHeight="1">
      <c r="A106" s="29">
        <f t="shared" si="4"/>
        <v>90</v>
      </c>
      <c r="B106" s="1010"/>
      <c r="C106" s="1033"/>
      <c r="D106" s="158"/>
      <c r="E106" s="29" t="s">
        <v>1384</v>
      </c>
      <c r="F106" s="1053">
        <v>8134036805</v>
      </c>
      <c r="G106" s="1054"/>
      <c r="H106" s="101">
        <v>187</v>
      </c>
      <c r="I106" s="71">
        <v>0.4</v>
      </c>
      <c r="J106" s="122" t="s">
        <v>542</v>
      </c>
      <c r="K106" s="176">
        <v>0.5</v>
      </c>
    </row>
    <row r="107" spans="1:12">
      <c r="A107" s="175"/>
      <c r="B107" s="165"/>
      <c r="C107" s="165"/>
      <c r="D107" s="166"/>
      <c r="E107" s="166"/>
      <c r="F107" s="166"/>
      <c r="G107" s="167" t="s">
        <v>1200</v>
      </c>
      <c r="H107" s="168">
        <f>SUM(H83:H106)</f>
        <v>3698</v>
      </c>
      <c r="I107" s="131" t="s">
        <v>1198</v>
      </c>
      <c r="J107" s="170"/>
      <c r="K107" s="131"/>
    </row>
    <row r="108" spans="1:12" ht="23.95" customHeight="1">
      <c r="A108" s="747"/>
      <c r="B108" s="747"/>
      <c r="C108" s="747"/>
      <c r="D108" s="747"/>
      <c r="E108" s="747"/>
      <c r="F108" s="747"/>
      <c r="G108" s="747"/>
      <c r="H108" s="747"/>
      <c r="I108" s="747"/>
      <c r="J108" s="747"/>
      <c r="K108" s="747"/>
    </row>
    <row r="109" spans="1:12" ht="32.299999999999997" customHeight="1">
      <c r="A109" s="281" t="s">
        <v>1982</v>
      </c>
      <c r="B109" s="58"/>
      <c r="D109" s="4"/>
      <c r="E109" s="4"/>
      <c r="G109" s="3"/>
      <c r="H109" s="3"/>
      <c r="I109" s="3"/>
      <c r="J109" s="3"/>
      <c r="K109" s="3"/>
    </row>
    <row r="110" spans="1:12" ht="15.8" customHeight="1">
      <c r="A110" s="31"/>
      <c r="B110" s="1036" t="s">
        <v>529</v>
      </c>
      <c r="C110" s="1036"/>
      <c r="D110" s="200" t="s">
        <v>1279</v>
      </c>
      <c r="E110" s="748" t="s">
        <v>478</v>
      </c>
      <c r="F110" s="749"/>
      <c r="G110" s="32" t="s">
        <v>480</v>
      </c>
      <c r="H110" s="96" t="s">
        <v>481</v>
      </c>
      <c r="I110" s="901" t="s">
        <v>482</v>
      </c>
      <c r="J110" s="901"/>
      <c r="K110" s="901"/>
    </row>
    <row r="111" spans="1:12" ht="15.8" customHeight="1">
      <c r="A111" s="19">
        <v>91</v>
      </c>
      <c r="B111" s="1008" t="s">
        <v>531</v>
      </c>
      <c r="C111" s="1034" t="s">
        <v>536</v>
      </c>
      <c r="D111" s="157"/>
      <c r="E111" s="1046" t="s">
        <v>253</v>
      </c>
      <c r="F111" s="1047"/>
      <c r="G111" s="39">
        <v>8134036832</v>
      </c>
      <c r="H111" s="99">
        <v>273</v>
      </c>
      <c r="I111" s="999">
        <v>0.5</v>
      </c>
      <c r="J111" s="1000"/>
      <c r="K111" s="1001"/>
      <c r="L111" s="1"/>
    </row>
    <row r="112" spans="1:12" ht="15.8" customHeight="1">
      <c r="A112" s="23">
        <f t="shared" ref="A112:A134" si="5">A111+1</f>
        <v>92</v>
      </c>
      <c r="B112" s="1009"/>
      <c r="C112" s="1032"/>
      <c r="D112" s="155"/>
      <c r="E112" s="925" t="s">
        <v>254</v>
      </c>
      <c r="F112" s="926"/>
      <c r="G112" s="141">
        <v>8134036841</v>
      </c>
      <c r="H112" s="100">
        <v>330</v>
      </c>
      <c r="I112" s="903">
        <v>0.5</v>
      </c>
      <c r="J112" s="904"/>
      <c r="K112" s="905"/>
      <c r="L112" s="1"/>
    </row>
    <row r="113" spans="1:12" ht="15.8" customHeight="1">
      <c r="A113" s="23">
        <f t="shared" si="5"/>
        <v>93</v>
      </c>
      <c r="B113" s="1009"/>
      <c r="C113" s="1032"/>
      <c r="D113" s="155"/>
      <c r="E113" s="925" t="s">
        <v>255</v>
      </c>
      <c r="F113" s="926"/>
      <c r="G113" s="141">
        <v>8134036850</v>
      </c>
      <c r="H113" s="100">
        <v>294</v>
      </c>
      <c r="I113" s="903">
        <v>0.5</v>
      </c>
      <c r="J113" s="904"/>
      <c r="K113" s="905"/>
      <c r="L113" s="1"/>
    </row>
    <row r="114" spans="1:12" ht="15.8" customHeight="1">
      <c r="A114" s="23">
        <f t="shared" si="5"/>
        <v>94</v>
      </c>
      <c r="B114" s="1009"/>
      <c r="C114" s="1032"/>
      <c r="D114" s="155"/>
      <c r="E114" s="925" t="s">
        <v>256</v>
      </c>
      <c r="F114" s="926"/>
      <c r="G114" s="141">
        <v>8134036860</v>
      </c>
      <c r="H114" s="100">
        <v>309</v>
      </c>
      <c r="I114" s="903">
        <v>0.5</v>
      </c>
      <c r="J114" s="904"/>
      <c r="K114" s="905"/>
      <c r="L114" s="1"/>
    </row>
    <row r="115" spans="1:12" ht="15.8" customHeight="1">
      <c r="A115" s="23">
        <f t="shared" si="5"/>
        <v>95</v>
      </c>
      <c r="B115" s="1009"/>
      <c r="C115" s="1032"/>
      <c r="D115" s="155"/>
      <c r="E115" s="925" t="s">
        <v>1524</v>
      </c>
      <c r="F115" s="926"/>
      <c r="G115" s="141">
        <v>8134036879</v>
      </c>
      <c r="H115" s="100">
        <v>306</v>
      </c>
      <c r="I115" s="903">
        <v>0.5</v>
      </c>
      <c r="J115" s="904"/>
      <c r="K115" s="905"/>
      <c r="L115" s="1"/>
    </row>
    <row r="116" spans="1:12" ht="15.8" customHeight="1">
      <c r="A116" s="29">
        <f t="shared" si="5"/>
        <v>96</v>
      </c>
      <c r="B116" s="1009"/>
      <c r="C116" s="1033"/>
      <c r="D116" s="158"/>
      <c r="E116" s="991" t="s">
        <v>257</v>
      </c>
      <c r="F116" s="992"/>
      <c r="G116" s="33">
        <v>8134036888</v>
      </c>
      <c r="H116" s="101">
        <v>329</v>
      </c>
      <c r="I116" s="906">
        <v>0.5</v>
      </c>
      <c r="J116" s="907"/>
      <c r="K116" s="908"/>
      <c r="L116" s="1"/>
    </row>
    <row r="117" spans="1:12" ht="15.8" customHeight="1">
      <c r="A117" s="27">
        <f t="shared" si="5"/>
        <v>97</v>
      </c>
      <c r="B117" s="1009"/>
      <c r="C117" s="1031" t="s">
        <v>502</v>
      </c>
      <c r="D117" s="154"/>
      <c r="E117" s="1046" t="s">
        <v>1385</v>
      </c>
      <c r="F117" s="1047"/>
      <c r="G117" s="34">
        <v>8134036930</v>
      </c>
      <c r="H117" s="102">
        <v>327</v>
      </c>
      <c r="I117" s="1029">
        <v>0.5</v>
      </c>
      <c r="J117" s="1028"/>
      <c r="K117" s="1030"/>
      <c r="L117" s="1"/>
    </row>
    <row r="118" spans="1:12" ht="15.8" customHeight="1">
      <c r="A118" s="23">
        <f t="shared" si="5"/>
        <v>98</v>
      </c>
      <c r="B118" s="1009"/>
      <c r="C118" s="1032"/>
      <c r="D118" s="155"/>
      <c r="E118" s="925" t="s">
        <v>1386</v>
      </c>
      <c r="F118" s="926"/>
      <c r="G118" s="141">
        <v>8134036940</v>
      </c>
      <c r="H118" s="100">
        <v>334</v>
      </c>
      <c r="I118" s="903">
        <v>0.5</v>
      </c>
      <c r="J118" s="904"/>
      <c r="K118" s="905"/>
      <c r="L118" s="1"/>
    </row>
    <row r="119" spans="1:12" ht="15.8" customHeight="1">
      <c r="A119" s="23">
        <f t="shared" si="5"/>
        <v>99</v>
      </c>
      <c r="B119" s="1009"/>
      <c r="C119" s="1032"/>
      <c r="D119" s="155"/>
      <c r="E119" s="925" t="s">
        <v>1521</v>
      </c>
      <c r="F119" s="926"/>
      <c r="G119" s="141">
        <v>8134036921</v>
      </c>
      <c r="H119" s="100">
        <v>350</v>
      </c>
      <c r="I119" s="903">
        <v>0.5</v>
      </c>
      <c r="J119" s="904"/>
      <c r="K119" s="905"/>
      <c r="L119" s="1"/>
    </row>
    <row r="120" spans="1:12" ht="15.8" customHeight="1">
      <c r="A120" s="23">
        <f t="shared" si="5"/>
        <v>100</v>
      </c>
      <c r="B120" s="1009"/>
      <c r="C120" s="1032"/>
      <c r="D120" s="155"/>
      <c r="E120" s="925" t="s">
        <v>1387</v>
      </c>
      <c r="F120" s="926"/>
      <c r="G120" s="141">
        <v>8134036903</v>
      </c>
      <c r="H120" s="100">
        <v>292</v>
      </c>
      <c r="I120" s="903">
        <v>0.5</v>
      </c>
      <c r="J120" s="904"/>
      <c r="K120" s="905"/>
      <c r="L120" s="1"/>
    </row>
    <row r="121" spans="1:12" ht="15.8" customHeight="1">
      <c r="A121" s="23">
        <f t="shared" si="5"/>
        <v>101</v>
      </c>
      <c r="B121" s="1009"/>
      <c r="C121" s="1032"/>
      <c r="D121" s="155"/>
      <c r="E121" s="925" t="s">
        <v>1388</v>
      </c>
      <c r="F121" s="926"/>
      <c r="G121" s="141">
        <v>8134036912</v>
      </c>
      <c r="H121" s="100">
        <v>313</v>
      </c>
      <c r="I121" s="903">
        <v>0.5</v>
      </c>
      <c r="J121" s="904"/>
      <c r="K121" s="905"/>
      <c r="L121" s="1"/>
    </row>
    <row r="122" spans="1:12" ht="15.8" customHeight="1">
      <c r="A122" s="29">
        <f t="shared" si="5"/>
        <v>102</v>
      </c>
      <c r="B122" s="1009"/>
      <c r="C122" s="1033"/>
      <c r="D122" s="158"/>
      <c r="E122" s="991" t="s">
        <v>1389</v>
      </c>
      <c r="F122" s="992"/>
      <c r="G122" s="33">
        <v>8134036897</v>
      </c>
      <c r="H122" s="101">
        <v>305</v>
      </c>
      <c r="I122" s="906">
        <v>0.5</v>
      </c>
      <c r="J122" s="907"/>
      <c r="K122" s="908"/>
      <c r="L122" s="1"/>
    </row>
    <row r="123" spans="1:12" ht="15.8" customHeight="1">
      <c r="A123" s="27">
        <f>A122+1</f>
        <v>103</v>
      </c>
      <c r="B123" s="1009"/>
      <c r="C123" s="1038" t="s">
        <v>503</v>
      </c>
      <c r="D123" s="157"/>
      <c r="E123" s="1046" t="s">
        <v>1390</v>
      </c>
      <c r="F123" s="1047"/>
      <c r="G123" s="39">
        <v>8134036968</v>
      </c>
      <c r="H123" s="99">
        <v>332</v>
      </c>
      <c r="I123" s="999">
        <v>0.5</v>
      </c>
      <c r="J123" s="1000"/>
      <c r="K123" s="1001"/>
    </row>
    <row r="124" spans="1:12" ht="15.8" customHeight="1">
      <c r="A124" s="23">
        <f t="shared" si="5"/>
        <v>104</v>
      </c>
      <c r="B124" s="1009"/>
      <c r="C124" s="1039"/>
      <c r="D124" s="155"/>
      <c r="E124" s="925" t="s">
        <v>1391</v>
      </c>
      <c r="F124" s="926"/>
      <c r="G124" s="141">
        <v>8134036995</v>
      </c>
      <c r="H124" s="100">
        <v>325</v>
      </c>
      <c r="I124" s="903">
        <v>0.5</v>
      </c>
      <c r="J124" s="904"/>
      <c r="K124" s="905"/>
    </row>
    <row r="125" spans="1:12" ht="15.8" customHeight="1">
      <c r="A125" s="23">
        <f t="shared" si="5"/>
        <v>105</v>
      </c>
      <c r="B125" s="1009"/>
      <c r="C125" s="1039"/>
      <c r="D125" s="155"/>
      <c r="E125" s="925" t="s">
        <v>1392</v>
      </c>
      <c r="F125" s="926"/>
      <c r="G125" s="141">
        <v>8134037007</v>
      </c>
      <c r="H125" s="100">
        <v>348</v>
      </c>
      <c r="I125" s="903">
        <v>0.5</v>
      </c>
      <c r="J125" s="904"/>
      <c r="K125" s="905"/>
    </row>
    <row r="126" spans="1:12" ht="15.8" customHeight="1">
      <c r="A126" s="23">
        <f t="shared" si="5"/>
        <v>106</v>
      </c>
      <c r="B126" s="1009"/>
      <c r="C126" s="1039"/>
      <c r="D126" s="155"/>
      <c r="E126" s="925" t="s">
        <v>1393</v>
      </c>
      <c r="F126" s="926"/>
      <c r="G126" s="141">
        <v>8134036959</v>
      </c>
      <c r="H126" s="100">
        <v>360</v>
      </c>
      <c r="I126" s="903">
        <v>0.5</v>
      </c>
      <c r="J126" s="904"/>
      <c r="K126" s="905"/>
      <c r="L126" s="1"/>
    </row>
    <row r="127" spans="1:12" ht="15.8" customHeight="1">
      <c r="A127" s="23">
        <f t="shared" si="5"/>
        <v>107</v>
      </c>
      <c r="B127" s="1009"/>
      <c r="C127" s="1039"/>
      <c r="D127" s="155"/>
      <c r="E127" s="925" t="s">
        <v>1520</v>
      </c>
      <c r="F127" s="926"/>
      <c r="G127" s="141">
        <v>8134036986</v>
      </c>
      <c r="H127" s="100">
        <v>365</v>
      </c>
      <c r="I127" s="903">
        <v>0.5</v>
      </c>
      <c r="J127" s="904"/>
      <c r="K127" s="905"/>
      <c r="L127" s="1"/>
    </row>
    <row r="128" spans="1:12" ht="15.8" customHeight="1">
      <c r="A128" s="29">
        <f t="shared" si="5"/>
        <v>108</v>
      </c>
      <c r="B128" s="1009"/>
      <c r="C128" s="1040"/>
      <c r="D128" s="158"/>
      <c r="E128" s="991" t="s">
        <v>1394</v>
      </c>
      <c r="F128" s="992"/>
      <c r="G128" s="33">
        <v>8134036977</v>
      </c>
      <c r="H128" s="101">
        <v>318</v>
      </c>
      <c r="I128" s="906">
        <v>0.5</v>
      </c>
      <c r="J128" s="907"/>
      <c r="K128" s="908"/>
      <c r="L128" s="1"/>
    </row>
    <row r="129" spans="1:12" ht="15.8" customHeight="1">
      <c r="A129" s="27">
        <f>A128+1</f>
        <v>109</v>
      </c>
      <c r="B129" s="1009"/>
      <c r="C129" s="1038" t="s">
        <v>504</v>
      </c>
      <c r="D129" s="154"/>
      <c r="E129" s="1046" t="s">
        <v>1395</v>
      </c>
      <c r="F129" s="1047"/>
      <c r="G129" s="34">
        <v>8134037016</v>
      </c>
      <c r="H129" s="102">
        <v>321</v>
      </c>
      <c r="I129" s="999">
        <v>0.5</v>
      </c>
      <c r="J129" s="1000"/>
      <c r="K129" s="1001"/>
      <c r="L129" s="1"/>
    </row>
    <row r="130" spans="1:12" ht="15.8" customHeight="1">
      <c r="A130" s="23">
        <f>A129+1</f>
        <v>110</v>
      </c>
      <c r="B130" s="1009"/>
      <c r="C130" s="1039"/>
      <c r="D130" s="155"/>
      <c r="E130" s="925" t="s">
        <v>1396</v>
      </c>
      <c r="F130" s="926"/>
      <c r="G130" s="141">
        <v>8134037025</v>
      </c>
      <c r="H130" s="100">
        <v>334</v>
      </c>
      <c r="I130" s="903">
        <v>0.5</v>
      </c>
      <c r="J130" s="904"/>
      <c r="K130" s="905"/>
      <c r="L130" s="1"/>
    </row>
    <row r="131" spans="1:12" ht="15.8" customHeight="1">
      <c r="A131" s="23">
        <f t="shared" si="5"/>
        <v>111</v>
      </c>
      <c r="B131" s="1009"/>
      <c r="C131" s="1039"/>
      <c r="D131" s="155"/>
      <c r="E131" s="925" t="s">
        <v>1397</v>
      </c>
      <c r="F131" s="926"/>
      <c r="G131" s="141">
        <v>8134037034</v>
      </c>
      <c r="H131" s="100">
        <v>360</v>
      </c>
      <c r="I131" s="903">
        <v>0.5</v>
      </c>
      <c r="J131" s="904"/>
      <c r="K131" s="905"/>
      <c r="L131" s="1"/>
    </row>
    <row r="132" spans="1:12" ht="15.8" customHeight="1">
      <c r="A132" s="23">
        <f t="shared" si="5"/>
        <v>112</v>
      </c>
      <c r="B132" s="1009"/>
      <c r="C132" s="1039"/>
      <c r="D132" s="155"/>
      <c r="E132" s="925" t="s">
        <v>1398</v>
      </c>
      <c r="F132" s="926"/>
      <c r="G132" s="141">
        <v>8134037043</v>
      </c>
      <c r="H132" s="100">
        <v>323</v>
      </c>
      <c r="I132" s="903">
        <v>0.5</v>
      </c>
      <c r="J132" s="904"/>
      <c r="K132" s="905"/>
      <c r="L132" s="1"/>
    </row>
    <row r="133" spans="1:12" ht="15.8" customHeight="1">
      <c r="A133" s="23">
        <f t="shared" si="5"/>
        <v>113</v>
      </c>
      <c r="B133" s="1009"/>
      <c r="C133" s="1039"/>
      <c r="D133" s="155"/>
      <c r="E133" s="925" t="s">
        <v>1399</v>
      </c>
      <c r="F133" s="926"/>
      <c r="G133" s="141">
        <v>8134037061</v>
      </c>
      <c r="H133" s="100">
        <v>369</v>
      </c>
      <c r="I133" s="903">
        <v>0.5</v>
      </c>
      <c r="J133" s="904"/>
      <c r="K133" s="905"/>
      <c r="L133" s="1"/>
    </row>
    <row r="134" spans="1:12" ht="15.8" customHeight="1">
      <c r="A134" s="29">
        <f t="shared" si="5"/>
        <v>114</v>
      </c>
      <c r="B134" s="1010"/>
      <c r="C134" s="1040"/>
      <c r="D134" s="158"/>
      <c r="E134" s="927" t="s">
        <v>1522</v>
      </c>
      <c r="F134" s="928"/>
      <c r="G134" s="36">
        <v>8134037052</v>
      </c>
      <c r="H134" s="103">
        <v>347</v>
      </c>
      <c r="I134" s="906">
        <v>0.5</v>
      </c>
      <c r="J134" s="907"/>
      <c r="K134" s="908"/>
      <c r="L134" s="1"/>
    </row>
    <row r="135" spans="1:12" ht="14.95" customHeight="1">
      <c r="A135" s="175"/>
      <c r="B135" s="165"/>
      <c r="C135" s="165"/>
      <c r="D135" s="166"/>
      <c r="E135" s="166"/>
      <c r="F135" s="166"/>
      <c r="G135" s="183" t="s">
        <v>1200</v>
      </c>
      <c r="H135" s="184">
        <f>SUM(H111:H134)</f>
        <v>7864</v>
      </c>
      <c r="I135" s="131" t="s">
        <v>1198</v>
      </c>
      <c r="J135" s="170"/>
      <c r="K135" s="131"/>
      <c r="L135" s="1"/>
    </row>
    <row r="136" spans="1:12" ht="5.95" customHeight="1">
      <c r="A136" s="175"/>
      <c r="B136" s="165"/>
      <c r="C136" s="165"/>
      <c r="D136" s="166"/>
      <c r="E136" s="166"/>
      <c r="F136" s="167"/>
      <c r="G136" s="168"/>
      <c r="H136" s="177"/>
      <c r="I136" s="170"/>
      <c r="J136" s="131"/>
      <c r="K136"/>
      <c r="L136" s="1"/>
    </row>
    <row r="137" spans="1:12" ht="15.8" customHeight="1">
      <c r="A137" s="31"/>
      <c r="B137" s="1036" t="s">
        <v>529</v>
      </c>
      <c r="C137" s="1036"/>
      <c r="D137" s="200" t="s">
        <v>1279</v>
      </c>
      <c r="E137" s="716" t="s">
        <v>478</v>
      </c>
      <c r="F137" s="717"/>
      <c r="G137" s="32" t="s">
        <v>480</v>
      </c>
      <c r="H137" s="96" t="s">
        <v>481</v>
      </c>
      <c r="I137" s="740" t="s">
        <v>482</v>
      </c>
      <c r="J137" s="741"/>
      <c r="K137" s="742"/>
      <c r="L137" s="1"/>
    </row>
    <row r="138" spans="1:12" ht="15.8" customHeight="1">
      <c r="A138" s="19">
        <v>115</v>
      </c>
      <c r="B138" s="1008" t="s">
        <v>532</v>
      </c>
      <c r="C138" s="1034" t="s">
        <v>501</v>
      </c>
      <c r="D138" s="157"/>
      <c r="E138" s="1046" t="s">
        <v>1523</v>
      </c>
      <c r="F138" s="1047"/>
      <c r="G138" s="34">
        <v>8134037105</v>
      </c>
      <c r="H138" s="102">
        <v>482</v>
      </c>
      <c r="I138" s="69">
        <v>0.6</v>
      </c>
      <c r="J138" s="121" t="s">
        <v>542</v>
      </c>
      <c r="K138" s="70">
        <v>0.8</v>
      </c>
    </row>
    <row r="139" spans="1:12" ht="15.8" customHeight="1">
      <c r="A139" s="23">
        <f>A138+1</f>
        <v>116</v>
      </c>
      <c r="B139" s="1009"/>
      <c r="C139" s="1032"/>
      <c r="D139" s="155"/>
      <c r="E139" s="925" t="s">
        <v>1400</v>
      </c>
      <c r="F139" s="926"/>
      <c r="G139" s="141">
        <v>8134037070</v>
      </c>
      <c r="H139" s="100">
        <v>443</v>
      </c>
      <c r="I139" s="62">
        <v>0.6</v>
      </c>
      <c r="J139" s="73" t="s">
        <v>542</v>
      </c>
      <c r="K139" s="63">
        <v>0.8</v>
      </c>
    </row>
    <row r="140" spans="1:12" ht="15.8" customHeight="1">
      <c r="A140" s="23">
        <v>117</v>
      </c>
      <c r="B140" s="1009"/>
      <c r="C140" s="1032"/>
      <c r="D140" s="155"/>
      <c r="E140" s="925" t="s">
        <v>1401</v>
      </c>
      <c r="F140" s="926"/>
      <c r="G140" s="141">
        <v>8134037080</v>
      </c>
      <c r="H140" s="100">
        <v>482</v>
      </c>
      <c r="I140" s="62">
        <v>0.6</v>
      </c>
      <c r="J140" s="73" t="s">
        <v>542</v>
      </c>
      <c r="K140" s="63">
        <v>0.8</v>
      </c>
    </row>
    <row r="141" spans="1:12" ht="15.8" customHeight="1">
      <c r="A141" s="23">
        <v>118</v>
      </c>
      <c r="B141" s="1009"/>
      <c r="C141" s="1032"/>
      <c r="D141" s="155"/>
      <c r="E141" s="925" t="s">
        <v>1402</v>
      </c>
      <c r="F141" s="926"/>
      <c r="G141" s="141">
        <v>8134037099</v>
      </c>
      <c r="H141" s="100">
        <v>509</v>
      </c>
      <c r="I141" s="62">
        <v>0.6</v>
      </c>
      <c r="J141" s="73" t="s">
        <v>542</v>
      </c>
      <c r="K141" s="63">
        <v>0.8</v>
      </c>
      <c r="L141" s="1"/>
    </row>
    <row r="142" spans="1:12" ht="15.8" customHeight="1">
      <c r="A142" s="23">
        <v>119</v>
      </c>
      <c r="B142" s="1009"/>
      <c r="C142" s="1032"/>
      <c r="D142" s="155"/>
      <c r="E142" s="925" t="s">
        <v>155</v>
      </c>
      <c r="F142" s="926"/>
      <c r="G142" s="141">
        <v>8134037114</v>
      </c>
      <c r="H142" s="100">
        <v>614</v>
      </c>
      <c r="I142" s="62">
        <v>0.6</v>
      </c>
      <c r="J142" s="73" t="s">
        <v>542</v>
      </c>
      <c r="K142" s="63">
        <v>0.8</v>
      </c>
      <c r="L142" s="1"/>
    </row>
    <row r="143" spans="1:12" ht="15.8" customHeight="1">
      <c r="A143" s="29">
        <v>120</v>
      </c>
      <c r="B143" s="1009"/>
      <c r="C143" s="1033"/>
      <c r="D143" s="158"/>
      <c r="E143" s="991" t="s">
        <v>1403</v>
      </c>
      <c r="F143" s="992"/>
      <c r="G143" s="33">
        <v>8134037123</v>
      </c>
      <c r="H143" s="101">
        <v>737</v>
      </c>
      <c r="I143" s="71">
        <v>0.6</v>
      </c>
      <c r="J143" s="122" t="s">
        <v>542</v>
      </c>
      <c r="K143" s="72">
        <v>0.8</v>
      </c>
      <c r="L143" s="1"/>
    </row>
    <row r="144" spans="1:12" ht="15.8" customHeight="1">
      <c r="A144" s="27">
        <v>121</v>
      </c>
      <c r="B144" s="1009"/>
      <c r="C144" s="1034" t="s">
        <v>502</v>
      </c>
      <c r="D144" s="327"/>
      <c r="E144" s="1048" t="s">
        <v>1817</v>
      </c>
      <c r="F144" s="1049"/>
      <c r="G144" s="303">
        <v>8134042212</v>
      </c>
      <c r="H144" s="252">
        <v>480</v>
      </c>
      <c r="I144" s="329">
        <v>0.6</v>
      </c>
      <c r="J144" s="170" t="s">
        <v>82</v>
      </c>
      <c r="K144" s="328">
        <v>0.7</v>
      </c>
      <c r="L144" s="1"/>
    </row>
    <row r="145" spans="1:12" ht="15.8" customHeight="1">
      <c r="A145" s="23">
        <v>122</v>
      </c>
      <c r="B145" s="1009"/>
      <c r="C145" s="1032"/>
      <c r="D145" s="155"/>
      <c r="E145" s="925" t="s">
        <v>1816</v>
      </c>
      <c r="F145" s="926"/>
      <c r="G145" s="141">
        <v>8134042221</v>
      </c>
      <c r="H145" s="100">
        <v>547</v>
      </c>
      <c r="I145" s="62">
        <v>0.6</v>
      </c>
      <c r="J145" s="73" t="s">
        <v>82</v>
      </c>
      <c r="K145" s="63">
        <v>0.7</v>
      </c>
      <c r="L145" s="1"/>
    </row>
    <row r="146" spans="1:12" ht="15.8" customHeight="1">
      <c r="A146" s="23">
        <v>123</v>
      </c>
      <c r="B146" s="1009"/>
      <c r="C146" s="1032"/>
      <c r="D146" s="155"/>
      <c r="E146" s="925" t="s">
        <v>1820</v>
      </c>
      <c r="F146" s="926"/>
      <c r="G146" s="141">
        <v>8134042230</v>
      </c>
      <c r="H146" s="100">
        <v>470</v>
      </c>
      <c r="I146" s="62">
        <v>0.6</v>
      </c>
      <c r="J146" s="73" t="s">
        <v>82</v>
      </c>
      <c r="K146" s="63">
        <v>0.7</v>
      </c>
      <c r="L146" s="1"/>
    </row>
    <row r="147" spans="1:12" ht="15.8" customHeight="1">
      <c r="A147" s="23">
        <v>124</v>
      </c>
      <c r="B147" s="1009"/>
      <c r="C147" s="1032"/>
      <c r="D147" s="155"/>
      <c r="E147" s="925" t="s">
        <v>1818</v>
      </c>
      <c r="F147" s="926"/>
      <c r="G147" s="141">
        <v>8134042240</v>
      </c>
      <c r="H147" s="100">
        <v>466</v>
      </c>
      <c r="I147" s="62">
        <v>0.6</v>
      </c>
      <c r="J147" s="73" t="s">
        <v>82</v>
      </c>
      <c r="K147" s="63">
        <v>0.7</v>
      </c>
      <c r="L147" s="1"/>
    </row>
    <row r="148" spans="1:12" ht="15.8" customHeight="1">
      <c r="A148" s="23">
        <v>125</v>
      </c>
      <c r="B148" s="1009"/>
      <c r="C148" s="1032"/>
      <c r="D148" s="155"/>
      <c r="E148" s="925" t="s">
        <v>1819</v>
      </c>
      <c r="F148" s="926"/>
      <c r="G148" s="141">
        <v>8134042259</v>
      </c>
      <c r="H148" s="100">
        <v>475</v>
      </c>
      <c r="I148" s="62">
        <v>0.6</v>
      </c>
      <c r="J148" s="73" t="s">
        <v>82</v>
      </c>
      <c r="K148" s="63">
        <v>0.7</v>
      </c>
      <c r="L148" s="1"/>
    </row>
    <row r="149" spans="1:12" ht="15.8" customHeight="1">
      <c r="A149" s="29">
        <v>126</v>
      </c>
      <c r="B149" s="1009"/>
      <c r="C149" s="1033"/>
      <c r="D149" s="327"/>
      <c r="E149" s="927" t="s">
        <v>1821</v>
      </c>
      <c r="F149" s="928"/>
      <c r="G149" s="303">
        <v>8134042268</v>
      </c>
      <c r="H149" s="252">
        <v>490</v>
      </c>
      <c r="I149" s="329">
        <v>0.6</v>
      </c>
      <c r="J149" s="170" t="s">
        <v>82</v>
      </c>
      <c r="K149" s="328">
        <v>0.7</v>
      </c>
      <c r="L149" s="1"/>
    </row>
    <row r="150" spans="1:12" ht="15.8" customHeight="1">
      <c r="A150" s="27">
        <f>A149+1</f>
        <v>127</v>
      </c>
      <c r="B150" s="1009"/>
      <c r="C150" s="1034" t="s">
        <v>503</v>
      </c>
      <c r="D150" s="157"/>
      <c r="E150" s="1046" t="s">
        <v>1404</v>
      </c>
      <c r="F150" s="1047"/>
      <c r="G150" s="39">
        <v>8134037132</v>
      </c>
      <c r="H150" s="99">
        <v>481</v>
      </c>
      <c r="I150" s="69">
        <v>0.6</v>
      </c>
      <c r="J150" s="121" t="s">
        <v>542</v>
      </c>
      <c r="K150" s="70">
        <v>0.7</v>
      </c>
      <c r="L150" s="1"/>
    </row>
    <row r="151" spans="1:12" ht="15.8" customHeight="1">
      <c r="A151" s="23">
        <f>A150+1</f>
        <v>128</v>
      </c>
      <c r="B151" s="1009"/>
      <c r="C151" s="1032"/>
      <c r="D151" s="155"/>
      <c r="E151" s="925" t="s">
        <v>1405</v>
      </c>
      <c r="F151" s="926"/>
      <c r="G151" s="141">
        <v>8134037141</v>
      </c>
      <c r="H151" s="100">
        <v>563</v>
      </c>
      <c r="I151" s="62">
        <v>0.6</v>
      </c>
      <c r="J151" s="73" t="s">
        <v>542</v>
      </c>
      <c r="K151" s="63">
        <v>0.7</v>
      </c>
      <c r="L151" s="1"/>
    </row>
    <row r="152" spans="1:12" ht="15.8" customHeight="1">
      <c r="A152" s="23">
        <f t="shared" ref="A152:A155" si="6">A151+1</f>
        <v>129</v>
      </c>
      <c r="B152" s="1009"/>
      <c r="C152" s="1032"/>
      <c r="D152" s="155"/>
      <c r="E152" s="925" t="s">
        <v>1406</v>
      </c>
      <c r="F152" s="926"/>
      <c r="G152" s="141">
        <v>8134037150</v>
      </c>
      <c r="H152" s="100">
        <v>522</v>
      </c>
      <c r="I152" s="62">
        <v>0.6</v>
      </c>
      <c r="J152" s="73" t="s">
        <v>542</v>
      </c>
      <c r="K152" s="63">
        <v>0.7</v>
      </c>
      <c r="L152" s="1"/>
    </row>
    <row r="153" spans="1:12" ht="15.8" customHeight="1">
      <c r="A153" s="23">
        <f t="shared" si="6"/>
        <v>130</v>
      </c>
      <c r="B153" s="1009"/>
      <c r="C153" s="1032"/>
      <c r="D153" s="155"/>
      <c r="E153" s="925" t="s">
        <v>1407</v>
      </c>
      <c r="F153" s="926"/>
      <c r="G153" s="141">
        <v>8134037160</v>
      </c>
      <c r="H153" s="100">
        <v>517</v>
      </c>
      <c r="I153" s="62">
        <v>0.6</v>
      </c>
      <c r="J153" s="73" t="s">
        <v>542</v>
      </c>
      <c r="K153" s="63">
        <v>0.7</v>
      </c>
      <c r="L153" s="1"/>
    </row>
    <row r="154" spans="1:12" ht="15.8" customHeight="1">
      <c r="A154" s="23">
        <f t="shared" si="6"/>
        <v>131</v>
      </c>
      <c r="B154" s="1009"/>
      <c r="C154" s="1032"/>
      <c r="D154" s="155"/>
      <c r="E154" s="925" t="s">
        <v>1518</v>
      </c>
      <c r="F154" s="926"/>
      <c r="G154" s="141">
        <v>8134037179</v>
      </c>
      <c r="H154" s="100">
        <v>534</v>
      </c>
      <c r="I154" s="62">
        <v>0.6</v>
      </c>
      <c r="J154" s="73" t="s">
        <v>542</v>
      </c>
      <c r="K154" s="63">
        <v>0.7</v>
      </c>
      <c r="L154" s="1"/>
    </row>
    <row r="155" spans="1:12" ht="15.8" customHeight="1">
      <c r="A155" s="29">
        <f t="shared" si="6"/>
        <v>132</v>
      </c>
      <c r="B155" s="1010"/>
      <c r="C155" s="1033"/>
      <c r="D155" s="158"/>
      <c r="E155" s="991" t="s">
        <v>1408</v>
      </c>
      <c r="F155" s="992"/>
      <c r="G155" s="36">
        <v>8134037188</v>
      </c>
      <c r="H155" s="103">
        <v>519</v>
      </c>
      <c r="I155" s="71">
        <v>0.6</v>
      </c>
      <c r="J155" s="122" t="s">
        <v>542</v>
      </c>
      <c r="K155" s="72">
        <v>0.7</v>
      </c>
      <c r="L155" s="1"/>
    </row>
    <row r="156" spans="1:12" ht="14.95" customHeight="1">
      <c r="A156" s="175"/>
      <c r="B156" s="165"/>
      <c r="C156" s="165"/>
      <c r="D156" s="166"/>
      <c r="E156" s="166"/>
      <c r="F156" s="166"/>
      <c r="G156" s="183" t="s">
        <v>1200</v>
      </c>
      <c r="H156" s="184">
        <f>SUM(H138:H155)</f>
        <v>9331</v>
      </c>
      <c r="I156" s="131" t="s">
        <v>1198</v>
      </c>
      <c r="J156" s="170"/>
      <c r="K156" s="131"/>
      <c r="L156" s="1"/>
    </row>
    <row r="157" spans="1:12" ht="23.95" customHeight="1">
      <c r="A157" s="175"/>
      <c r="B157" s="165"/>
      <c r="C157" s="165"/>
      <c r="D157" s="166"/>
      <c r="E157" s="166"/>
      <c r="F157" s="166"/>
      <c r="G157" s="167"/>
      <c r="H157" s="168"/>
      <c r="I157" s="131"/>
      <c r="J157" s="170"/>
      <c r="K157" s="131"/>
      <c r="L157" s="1"/>
    </row>
    <row r="158" spans="1:12" ht="16.5" customHeight="1">
      <c r="A158" s="175"/>
      <c r="B158" s="165"/>
      <c r="C158" s="165"/>
      <c r="D158" s="166"/>
      <c r="E158" s="166"/>
      <c r="F158" s="173"/>
      <c r="G158" s="182"/>
      <c r="H158" s="177"/>
      <c r="I158" s="170"/>
      <c r="J158" s="131"/>
      <c r="K158"/>
      <c r="L158" s="1"/>
    </row>
    <row r="159" spans="1:12" ht="15.8" customHeight="1">
      <c r="A159" s="31"/>
      <c r="B159" s="1036" t="s">
        <v>529</v>
      </c>
      <c r="C159" s="1036"/>
      <c r="D159" s="200" t="s">
        <v>1279</v>
      </c>
      <c r="E159" s="716" t="s">
        <v>478</v>
      </c>
      <c r="F159" s="717"/>
      <c r="G159" s="32" t="s">
        <v>480</v>
      </c>
      <c r="H159" s="96" t="s">
        <v>481</v>
      </c>
      <c r="I159" s="740" t="s">
        <v>482</v>
      </c>
      <c r="J159" s="741"/>
      <c r="K159" s="742"/>
      <c r="L159" s="1"/>
    </row>
    <row r="160" spans="1:12" ht="15.8" customHeight="1">
      <c r="A160" s="19">
        <f>A155+1</f>
        <v>133</v>
      </c>
      <c r="B160" s="1008" t="s">
        <v>533</v>
      </c>
      <c r="C160" s="1034" t="s">
        <v>501</v>
      </c>
      <c r="D160" s="157"/>
      <c r="E160" s="1046" t="s">
        <v>1409</v>
      </c>
      <c r="F160" s="1047"/>
      <c r="G160" s="39">
        <v>8134037221</v>
      </c>
      <c r="H160" s="99">
        <v>983</v>
      </c>
      <c r="I160" s="69">
        <v>0.6</v>
      </c>
      <c r="J160" s="121" t="s">
        <v>542</v>
      </c>
      <c r="K160" s="70">
        <v>0.8</v>
      </c>
      <c r="L160" s="1"/>
    </row>
    <row r="161" spans="1:12" ht="15.8" customHeight="1">
      <c r="A161" s="23">
        <f>A160+1</f>
        <v>134</v>
      </c>
      <c r="B161" s="1009"/>
      <c r="C161" s="1032"/>
      <c r="D161" s="155"/>
      <c r="E161" s="925" t="s">
        <v>1478</v>
      </c>
      <c r="F161" s="926"/>
      <c r="G161" s="141">
        <v>8134037197</v>
      </c>
      <c r="H161" s="100">
        <v>969</v>
      </c>
      <c r="I161" s="62">
        <v>0.6</v>
      </c>
      <c r="J161" s="73" t="s">
        <v>542</v>
      </c>
      <c r="K161" s="63">
        <v>0.8</v>
      </c>
      <c r="L161" s="1"/>
    </row>
    <row r="162" spans="1:12" ht="15.8" customHeight="1">
      <c r="A162" s="23">
        <f t="shared" ref="A162:A177" si="7">A161+1</f>
        <v>135</v>
      </c>
      <c r="B162" s="1009"/>
      <c r="C162" s="1032"/>
      <c r="D162" s="155"/>
      <c r="E162" s="925" t="s">
        <v>1410</v>
      </c>
      <c r="F162" s="926"/>
      <c r="G162" s="141">
        <v>8134037203</v>
      </c>
      <c r="H162" s="100">
        <v>1051</v>
      </c>
      <c r="I162" s="62">
        <v>0.6</v>
      </c>
      <c r="J162" s="73" t="s">
        <v>542</v>
      </c>
      <c r="K162" s="63">
        <v>0.8</v>
      </c>
      <c r="L162" s="1"/>
    </row>
    <row r="163" spans="1:12" ht="15.8" customHeight="1">
      <c r="A163" s="23">
        <f t="shared" si="7"/>
        <v>136</v>
      </c>
      <c r="B163" s="1009"/>
      <c r="C163" s="1032"/>
      <c r="D163" s="155"/>
      <c r="E163" s="925" t="s">
        <v>1411</v>
      </c>
      <c r="F163" s="926"/>
      <c r="G163" s="141">
        <v>8134037212</v>
      </c>
      <c r="H163" s="100">
        <v>904</v>
      </c>
      <c r="I163" s="62">
        <v>0.6</v>
      </c>
      <c r="J163" s="73" t="s">
        <v>542</v>
      </c>
      <c r="K163" s="63">
        <v>0.8</v>
      </c>
      <c r="L163" s="1"/>
    </row>
    <row r="164" spans="1:12" ht="15.8" customHeight="1">
      <c r="A164" s="23">
        <f t="shared" si="7"/>
        <v>137</v>
      </c>
      <c r="B164" s="1009"/>
      <c r="C164" s="1032"/>
      <c r="D164" s="155"/>
      <c r="E164" s="925" t="s">
        <v>1412</v>
      </c>
      <c r="F164" s="926"/>
      <c r="G164" s="141">
        <v>8134037230</v>
      </c>
      <c r="H164" s="100">
        <v>928</v>
      </c>
      <c r="I164" s="62">
        <v>0.6</v>
      </c>
      <c r="J164" s="73" t="s">
        <v>542</v>
      </c>
      <c r="K164" s="63">
        <v>0.8</v>
      </c>
      <c r="L164" s="1"/>
    </row>
    <row r="165" spans="1:12" ht="15.8" customHeight="1">
      <c r="A165" s="29">
        <f t="shared" si="7"/>
        <v>138</v>
      </c>
      <c r="B165" s="1009"/>
      <c r="C165" s="1035"/>
      <c r="D165" s="156"/>
      <c r="E165" s="991" t="s">
        <v>1413</v>
      </c>
      <c r="F165" s="992"/>
      <c r="G165" s="36">
        <v>8134037240</v>
      </c>
      <c r="H165" s="103">
        <v>890</v>
      </c>
      <c r="I165" s="324">
        <v>0.6</v>
      </c>
      <c r="J165" s="319" t="s">
        <v>542</v>
      </c>
      <c r="K165" s="320">
        <v>0.8</v>
      </c>
      <c r="L165" s="1"/>
    </row>
    <row r="166" spans="1:12" ht="15.8" customHeight="1">
      <c r="A166" s="27">
        <f>A165+1</f>
        <v>139</v>
      </c>
      <c r="B166" s="1009"/>
      <c r="C166" s="1034" t="s">
        <v>502</v>
      </c>
      <c r="D166" s="157"/>
      <c r="E166" s="1046" t="s">
        <v>1414</v>
      </c>
      <c r="F166" s="1047"/>
      <c r="G166" s="39">
        <v>8134037268</v>
      </c>
      <c r="H166" s="99">
        <v>848</v>
      </c>
      <c r="I166" s="69">
        <v>0.7</v>
      </c>
      <c r="J166" s="121" t="s">
        <v>542</v>
      </c>
      <c r="K166" s="70">
        <v>0.8</v>
      </c>
    </row>
    <row r="167" spans="1:12" ht="15.8" customHeight="1">
      <c r="A167" s="23">
        <f t="shared" si="7"/>
        <v>140</v>
      </c>
      <c r="B167" s="1009"/>
      <c r="C167" s="1032"/>
      <c r="D167" s="155"/>
      <c r="E167" s="925" t="s">
        <v>1415</v>
      </c>
      <c r="F167" s="926"/>
      <c r="G167" s="141">
        <v>8134037286</v>
      </c>
      <c r="H167" s="100">
        <v>879</v>
      </c>
      <c r="I167" s="62">
        <v>0.7</v>
      </c>
      <c r="J167" s="73" t="s">
        <v>542</v>
      </c>
      <c r="K167" s="63">
        <v>0.8</v>
      </c>
    </row>
    <row r="168" spans="1:12" ht="15.8" customHeight="1">
      <c r="A168" s="23">
        <f t="shared" si="7"/>
        <v>141</v>
      </c>
      <c r="B168" s="1009"/>
      <c r="C168" s="1032"/>
      <c r="D168" s="155"/>
      <c r="E168" s="925" t="s">
        <v>1416</v>
      </c>
      <c r="F168" s="926"/>
      <c r="G168" s="141">
        <v>8134037277</v>
      </c>
      <c r="H168" s="100">
        <v>916</v>
      </c>
      <c r="I168" s="62">
        <v>0.7</v>
      </c>
      <c r="J168" s="73" t="s">
        <v>542</v>
      </c>
      <c r="K168" s="63">
        <v>0.8</v>
      </c>
      <c r="L168" s="1"/>
    </row>
    <row r="169" spans="1:12" ht="15.8" customHeight="1">
      <c r="A169" s="23">
        <f t="shared" si="7"/>
        <v>142</v>
      </c>
      <c r="B169" s="1009"/>
      <c r="C169" s="1032"/>
      <c r="D169" s="155"/>
      <c r="E169" s="925" t="s">
        <v>1417</v>
      </c>
      <c r="F169" s="926"/>
      <c r="G169" s="141">
        <v>8134037301</v>
      </c>
      <c r="H169" s="100">
        <v>853</v>
      </c>
      <c r="I169" s="62">
        <v>0.7</v>
      </c>
      <c r="J169" s="73" t="s">
        <v>542</v>
      </c>
      <c r="K169" s="63">
        <v>0.8</v>
      </c>
      <c r="L169" s="1"/>
    </row>
    <row r="170" spans="1:12" ht="15.8" customHeight="1">
      <c r="A170" s="23">
        <f t="shared" si="7"/>
        <v>143</v>
      </c>
      <c r="B170" s="1009"/>
      <c r="C170" s="1032"/>
      <c r="D170" s="155"/>
      <c r="E170" s="925" t="s">
        <v>1418</v>
      </c>
      <c r="F170" s="926"/>
      <c r="G170" s="141">
        <v>8134037259</v>
      </c>
      <c r="H170" s="100">
        <v>884</v>
      </c>
      <c r="I170" s="62">
        <v>0.7</v>
      </c>
      <c r="J170" s="73" t="s">
        <v>542</v>
      </c>
      <c r="K170" s="63">
        <v>0.8</v>
      </c>
      <c r="L170" s="1"/>
    </row>
    <row r="171" spans="1:12" ht="15.8" customHeight="1">
      <c r="A171" s="29">
        <f t="shared" si="7"/>
        <v>144</v>
      </c>
      <c r="B171" s="1009"/>
      <c r="C171" s="1033"/>
      <c r="D171" s="158"/>
      <c r="E171" s="991" t="s">
        <v>1419</v>
      </c>
      <c r="F171" s="992"/>
      <c r="G171" s="33">
        <v>8134037295</v>
      </c>
      <c r="H171" s="101">
        <v>867</v>
      </c>
      <c r="I171" s="71">
        <v>0.7</v>
      </c>
      <c r="J171" s="122" t="s">
        <v>542</v>
      </c>
      <c r="K171" s="72">
        <v>0.8</v>
      </c>
      <c r="L171" s="1"/>
    </row>
    <row r="172" spans="1:12" ht="15.8" customHeight="1">
      <c r="A172" s="27">
        <f t="shared" si="7"/>
        <v>145</v>
      </c>
      <c r="B172" s="1009"/>
      <c r="C172" s="1031" t="s">
        <v>503</v>
      </c>
      <c r="D172" s="154"/>
      <c r="E172" s="1046" t="s">
        <v>1420</v>
      </c>
      <c r="F172" s="1047"/>
      <c r="G172" s="34">
        <v>8134037310</v>
      </c>
      <c r="H172" s="102">
        <v>971</v>
      </c>
      <c r="I172" s="123">
        <v>0.7</v>
      </c>
      <c r="J172" s="119" t="s">
        <v>542</v>
      </c>
      <c r="K172" s="120">
        <v>0.8</v>
      </c>
      <c r="L172" s="1"/>
    </row>
    <row r="173" spans="1:12" ht="15.8" customHeight="1">
      <c r="A173" s="23">
        <f t="shared" si="7"/>
        <v>146</v>
      </c>
      <c r="B173" s="1009"/>
      <c r="C173" s="1032"/>
      <c r="D173" s="155"/>
      <c r="E173" s="925" t="s">
        <v>1421</v>
      </c>
      <c r="F173" s="926"/>
      <c r="G173" s="141">
        <v>8134037320</v>
      </c>
      <c r="H173" s="100">
        <v>889</v>
      </c>
      <c r="I173" s="62">
        <v>0.7</v>
      </c>
      <c r="J173" s="73" t="s">
        <v>542</v>
      </c>
      <c r="K173" s="63">
        <v>0.8</v>
      </c>
      <c r="L173" s="1"/>
    </row>
    <row r="174" spans="1:12" ht="15.8" customHeight="1">
      <c r="A174" s="23">
        <f t="shared" si="7"/>
        <v>147</v>
      </c>
      <c r="B174" s="1009"/>
      <c r="C174" s="1032"/>
      <c r="D174" s="155"/>
      <c r="E174" s="925" t="s">
        <v>1422</v>
      </c>
      <c r="F174" s="926"/>
      <c r="G174" s="141">
        <v>8134037339</v>
      </c>
      <c r="H174" s="100">
        <v>913</v>
      </c>
      <c r="I174" s="62">
        <v>0.7</v>
      </c>
      <c r="J174" s="73" t="s">
        <v>542</v>
      </c>
      <c r="K174" s="63">
        <v>0.8</v>
      </c>
      <c r="L174" s="1"/>
    </row>
    <row r="175" spans="1:12" ht="15.8" customHeight="1">
      <c r="A175" s="23">
        <f t="shared" si="7"/>
        <v>148</v>
      </c>
      <c r="B175" s="1009"/>
      <c r="C175" s="1032"/>
      <c r="D175" s="155"/>
      <c r="E175" s="925" t="s">
        <v>1423</v>
      </c>
      <c r="F175" s="926"/>
      <c r="G175" s="141">
        <v>8134037348</v>
      </c>
      <c r="H175" s="100">
        <v>932</v>
      </c>
      <c r="I175" s="62">
        <v>0.7</v>
      </c>
      <c r="J175" s="73" t="s">
        <v>542</v>
      </c>
      <c r="K175" s="63">
        <v>0.8</v>
      </c>
      <c r="L175" s="1"/>
    </row>
    <row r="176" spans="1:12" ht="15.8" customHeight="1">
      <c r="A176" s="23">
        <f t="shared" si="7"/>
        <v>149</v>
      </c>
      <c r="B176" s="1009"/>
      <c r="C176" s="1032"/>
      <c r="D176" s="155"/>
      <c r="E176" s="925" t="s">
        <v>1424</v>
      </c>
      <c r="F176" s="926"/>
      <c r="G176" s="141">
        <v>8134037357</v>
      </c>
      <c r="H176" s="100">
        <v>934</v>
      </c>
      <c r="I176" s="62">
        <v>0.7</v>
      </c>
      <c r="J176" s="73" t="s">
        <v>542</v>
      </c>
      <c r="K176" s="63">
        <v>0.8</v>
      </c>
      <c r="L176" s="1"/>
    </row>
    <row r="177" spans="1:12" ht="15.8" customHeight="1">
      <c r="A177" s="29">
        <f t="shared" si="7"/>
        <v>150</v>
      </c>
      <c r="B177" s="1010"/>
      <c r="C177" s="1033"/>
      <c r="D177" s="158"/>
      <c r="E177" s="991" t="s">
        <v>1425</v>
      </c>
      <c r="F177" s="992"/>
      <c r="G177" s="36">
        <v>8134037366</v>
      </c>
      <c r="H177" s="103">
        <v>860</v>
      </c>
      <c r="I177" s="71">
        <v>0.7</v>
      </c>
      <c r="J177" s="122" t="s">
        <v>542</v>
      </c>
      <c r="K177" s="72">
        <v>0.8</v>
      </c>
      <c r="L177" s="1"/>
    </row>
    <row r="178" spans="1:12" ht="14.95" customHeight="1">
      <c r="A178" s="175"/>
      <c r="B178" s="165"/>
      <c r="C178" s="165"/>
      <c r="D178" s="166"/>
      <c r="E178" s="166"/>
      <c r="F178" s="166"/>
      <c r="G178" s="183" t="s">
        <v>1200</v>
      </c>
      <c r="H178" s="184">
        <f>SUM(H160:H177)</f>
        <v>16471</v>
      </c>
      <c r="I178" s="131" t="s">
        <v>1198</v>
      </c>
      <c r="J178" s="170"/>
      <c r="K178" s="131"/>
      <c r="L178" s="1"/>
    </row>
    <row r="179" spans="1:12" ht="5.95" customHeight="1">
      <c r="A179" s="175"/>
      <c r="B179" s="165"/>
      <c r="C179" s="165"/>
      <c r="D179" s="166"/>
      <c r="E179" s="166"/>
      <c r="F179" s="167"/>
      <c r="G179" s="168"/>
      <c r="H179" s="177"/>
      <c r="I179" s="170"/>
      <c r="J179" s="131"/>
      <c r="K179"/>
    </row>
    <row r="180" spans="1:12" ht="14.95" customHeight="1">
      <c r="A180" s="31"/>
      <c r="B180" s="1036" t="s">
        <v>529</v>
      </c>
      <c r="C180" s="1036"/>
      <c r="D180" s="200" t="s">
        <v>1279</v>
      </c>
      <c r="E180" s="716" t="s">
        <v>478</v>
      </c>
      <c r="F180" s="717"/>
      <c r="G180" s="32" t="s">
        <v>480</v>
      </c>
      <c r="H180" s="96" t="s">
        <v>481</v>
      </c>
      <c r="I180" s="901" t="s">
        <v>482</v>
      </c>
      <c r="J180" s="901"/>
      <c r="K180" s="901"/>
      <c r="L180" s="1"/>
    </row>
    <row r="181" spans="1:12" ht="14.95" customHeight="1">
      <c r="A181" s="19">
        <v>151</v>
      </c>
      <c r="B181" s="1050" t="s">
        <v>534</v>
      </c>
      <c r="C181" s="1031" t="s">
        <v>501</v>
      </c>
      <c r="D181" s="154"/>
      <c r="E181" s="1046" t="s">
        <v>1426</v>
      </c>
      <c r="F181" s="1047"/>
      <c r="G181" s="34">
        <v>8134037375</v>
      </c>
      <c r="H181" s="102">
        <v>878</v>
      </c>
      <c r="I181" s="123">
        <v>0.9</v>
      </c>
      <c r="J181" s="119" t="s">
        <v>542</v>
      </c>
      <c r="K181" s="120">
        <v>1</v>
      </c>
    </row>
    <row r="182" spans="1:12" ht="14.95" customHeight="1">
      <c r="A182" s="23">
        <f>A181+1</f>
        <v>152</v>
      </c>
      <c r="B182" s="1005"/>
      <c r="C182" s="1032"/>
      <c r="D182" s="155"/>
      <c r="E182" s="925" t="s">
        <v>1427</v>
      </c>
      <c r="F182" s="926"/>
      <c r="G182" s="141">
        <v>8134037384</v>
      </c>
      <c r="H182" s="100">
        <v>914</v>
      </c>
      <c r="I182" s="62">
        <v>0.9</v>
      </c>
      <c r="J182" s="73" t="s">
        <v>542</v>
      </c>
      <c r="K182" s="63">
        <v>1</v>
      </c>
    </row>
    <row r="183" spans="1:12" ht="14.95" customHeight="1">
      <c r="A183" s="23">
        <f t="shared" ref="A183:A192" si="8">A182+1</f>
        <v>153</v>
      </c>
      <c r="B183" s="1005"/>
      <c r="C183" s="1032"/>
      <c r="D183" s="155"/>
      <c r="E183" s="925" t="s">
        <v>1428</v>
      </c>
      <c r="F183" s="926"/>
      <c r="G183" s="141">
        <v>8134037393</v>
      </c>
      <c r="H183" s="100">
        <v>992</v>
      </c>
      <c r="I183" s="62">
        <v>0.9</v>
      </c>
      <c r="J183" s="73" t="s">
        <v>542</v>
      </c>
      <c r="K183" s="63">
        <v>1</v>
      </c>
    </row>
    <row r="184" spans="1:12" ht="14.95" customHeight="1">
      <c r="A184" s="23">
        <f t="shared" si="8"/>
        <v>154</v>
      </c>
      <c r="B184" s="1005"/>
      <c r="C184" s="1032"/>
      <c r="D184" s="155"/>
      <c r="E184" s="925" t="s">
        <v>1429</v>
      </c>
      <c r="F184" s="926"/>
      <c r="G184" s="141">
        <v>8134037400</v>
      </c>
      <c r="H184" s="100">
        <v>1037</v>
      </c>
      <c r="I184" s="62">
        <v>0.9</v>
      </c>
      <c r="J184" s="73" t="s">
        <v>542</v>
      </c>
      <c r="K184" s="63">
        <v>1</v>
      </c>
      <c r="L184" s="1"/>
    </row>
    <row r="185" spans="1:12" ht="14.95" customHeight="1">
      <c r="A185" s="23">
        <f t="shared" si="8"/>
        <v>155</v>
      </c>
      <c r="B185" s="1005"/>
      <c r="C185" s="1032"/>
      <c r="D185" s="155"/>
      <c r="E185" s="925" t="s">
        <v>1430</v>
      </c>
      <c r="F185" s="926"/>
      <c r="G185" s="141">
        <v>8134037419</v>
      </c>
      <c r="H185" s="100">
        <v>890</v>
      </c>
      <c r="I185" s="62">
        <v>0.9</v>
      </c>
      <c r="J185" s="73" t="s">
        <v>542</v>
      </c>
      <c r="K185" s="63">
        <v>1</v>
      </c>
      <c r="L185" s="1"/>
    </row>
    <row r="186" spans="1:12" ht="14.95" customHeight="1">
      <c r="A186" s="29">
        <f t="shared" si="8"/>
        <v>156</v>
      </c>
      <c r="B186" s="1005"/>
      <c r="C186" s="1033"/>
      <c r="D186" s="158"/>
      <c r="E186" s="991" t="s">
        <v>1431</v>
      </c>
      <c r="F186" s="992"/>
      <c r="G186" s="33">
        <v>8134037428</v>
      </c>
      <c r="H186" s="101">
        <v>920</v>
      </c>
      <c r="I186" s="71">
        <v>0.9</v>
      </c>
      <c r="J186" s="122" t="s">
        <v>542</v>
      </c>
      <c r="K186" s="72">
        <v>1</v>
      </c>
      <c r="L186" s="1"/>
    </row>
    <row r="187" spans="1:12" ht="14.95" customHeight="1">
      <c r="A187" s="27">
        <f t="shared" si="8"/>
        <v>157</v>
      </c>
      <c r="B187" s="1005"/>
      <c r="C187" s="1031" t="s">
        <v>502</v>
      </c>
      <c r="D187" s="154"/>
      <c r="E187" s="1046" t="s">
        <v>1432</v>
      </c>
      <c r="F187" s="1047"/>
      <c r="G187" s="34">
        <v>8134037437</v>
      </c>
      <c r="H187" s="102">
        <v>1267</v>
      </c>
      <c r="I187" s="123">
        <v>0.9</v>
      </c>
      <c r="J187" s="119" t="s">
        <v>542</v>
      </c>
      <c r="K187" s="120">
        <v>1</v>
      </c>
      <c r="L187" s="1"/>
    </row>
    <row r="188" spans="1:12" ht="14.95" customHeight="1">
      <c r="A188" s="23">
        <f t="shared" si="8"/>
        <v>158</v>
      </c>
      <c r="B188" s="1005"/>
      <c r="C188" s="1032"/>
      <c r="D188" s="155"/>
      <c r="E188" s="925" t="s">
        <v>1433</v>
      </c>
      <c r="F188" s="926"/>
      <c r="G188" s="141">
        <v>8134037446</v>
      </c>
      <c r="H188" s="100">
        <v>1295</v>
      </c>
      <c r="I188" s="62">
        <v>0.9</v>
      </c>
      <c r="J188" s="73" t="s">
        <v>542</v>
      </c>
      <c r="K188" s="63">
        <v>1</v>
      </c>
      <c r="L188" s="1"/>
    </row>
    <row r="189" spans="1:12" ht="14.95" customHeight="1">
      <c r="A189" s="23">
        <f t="shared" si="8"/>
        <v>159</v>
      </c>
      <c r="B189" s="1005"/>
      <c r="C189" s="1032"/>
      <c r="D189" s="155"/>
      <c r="E189" s="925" t="s">
        <v>1434</v>
      </c>
      <c r="F189" s="926"/>
      <c r="G189" s="141">
        <v>8134037455</v>
      </c>
      <c r="H189" s="100">
        <v>1248</v>
      </c>
      <c r="I189" s="62">
        <v>0.9</v>
      </c>
      <c r="J189" s="73" t="s">
        <v>542</v>
      </c>
      <c r="K189" s="63">
        <v>1</v>
      </c>
      <c r="L189" s="1"/>
    </row>
    <row r="190" spans="1:12" ht="14.95" customHeight="1">
      <c r="A190" s="23">
        <f t="shared" si="8"/>
        <v>160</v>
      </c>
      <c r="B190" s="1005"/>
      <c r="C190" s="1032"/>
      <c r="D190" s="155"/>
      <c r="E190" s="925" t="s">
        <v>1435</v>
      </c>
      <c r="F190" s="926"/>
      <c r="G190" s="141">
        <v>8134037464</v>
      </c>
      <c r="H190" s="100">
        <v>1239</v>
      </c>
      <c r="I190" s="62">
        <v>0.9</v>
      </c>
      <c r="J190" s="73" t="s">
        <v>542</v>
      </c>
      <c r="K190" s="63">
        <v>1</v>
      </c>
      <c r="L190" s="1"/>
    </row>
    <row r="191" spans="1:12" ht="14.95" customHeight="1">
      <c r="A191" s="23">
        <f t="shared" si="8"/>
        <v>161</v>
      </c>
      <c r="B191" s="1005"/>
      <c r="C191" s="1032"/>
      <c r="D191" s="155"/>
      <c r="E191" s="925" t="s">
        <v>1436</v>
      </c>
      <c r="F191" s="926"/>
      <c r="G191" s="141">
        <v>8134037473</v>
      </c>
      <c r="H191" s="100">
        <v>1148</v>
      </c>
      <c r="I191" s="62">
        <v>0.9</v>
      </c>
      <c r="J191" s="73" t="s">
        <v>542</v>
      </c>
      <c r="K191" s="63">
        <v>1</v>
      </c>
      <c r="L191" s="1"/>
    </row>
    <row r="192" spans="1:12" ht="14.95" customHeight="1">
      <c r="A192" s="29">
        <f t="shared" si="8"/>
        <v>162</v>
      </c>
      <c r="B192" s="1006"/>
      <c r="C192" s="1033"/>
      <c r="D192" s="158"/>
      <c r="E192" s="991" t="s">
        <v>1437</v>
      </c>
      <c r="F192" s="992"/>
      <c r="G192" s="36">
        <v>8134037482</v>
      </c>
      <c r="H192" s="103">
        <v>1128</v>
      </c>
      <c r="I192" s="71">
        <v>0.9</v>
      </c>
      <c r="J192" s="122" t="s">
        <v>542</v>
      </c>
      <c r="K192" s="72">
        <v>1</v>
      </c>
      <c r="L192" s="1"/>
    </row>
    <row r="193" spans="1:12" ht="14.95" customHeight="1">
      <c r="A193" s="175"/>
      <c r="B193" s="165"/>
      <c r="C193" s="165"/>
      <c r="D193" s="166"/>
      <c r="E193" s="166"/>
      <c r="F193" s="166"/>
      <c r="G193" s="183" t="s">
        <v>1200</v>
      </c>
      <c r="H193" s="184">
        <f>SUM(H181:H192)</f>
        <v>12956</v>
      </c>
      <c r="I193" s="131" t="s">
        <v>1198</v>
      </c>
      <c r="J193" s="170"/>
      <c r="K193" s="131"/>
      <c r="L193" s="1"/>
    </row>
    <row r="194" spans="1:12" ht="5.95" customHeight="1">
      <c r="A194" s="175"/>
      <c r="B194" s="165"/>
      <c r="C194" s="165"/>
      <c r="D194" s="166"/>
      <c r="E194" s="166"/>
      <c r="F194" s="173"/>
      <c r="G194" s="182"/>
      <c r="H194" s="177"/>
      <c r="I194" s="170"/>
      <c r="J194" s="131"/>
      <c r="K194"/>
      <c r="L194" s="1"/>
    </row>
    <row r="195" spans="1:12" ht="14.95" customHeight="1">
      <c r="A195" s="31"/>
      <c r="B195" s="1036" t="s">
        <v>529</v>
      </c>
      <c r="C195" s="1036"/>
      <c r="D195" s="200" t="s">
        <v>1279</v>
      </c>
      <c r="E195" s="716" t="s">
        <v>478</v>
      </c>
      <c r="F195" s="717"/>
      <c r="G195" s="32" t="s">
        <v>480</v>
      </c>
      <c r="H195" s="96" t="s">
        <v>481</v>
      </c>
      <c r="I195" s="740" t="s">
        <v>482</v>
      </c>
      <c r="J195" s="741"/>
      <c r="K195" s="742"/>
      <c r="L195" s="1"/>
    </row>
    <row r="196" spans="1:12" ht="14.95" customHeight="1">
      <c r="A196" s="19">
        <f>A192+1</f>
        <v>163</v>
      </c>
      <c r="B196" s="1050" t="s">
        <v>535</v>
      </c>
      <c r="C196" s="1034" t="s">
        <v>501</v>
      </c>
      <c r="D196" s="157"/>
      <c r="E196" s="1046" t="s">
        <v>1438</v>
      </c>
      <c r="F196" s="1047"/>
      <c r="G196" s="39">
        <v>8134037491</v>
      </c>
      <c r="H196" s="99">
        <v>1444</v>
      </c>
      <c r="I196" s="69">
        <v>1</v>
      </c>
      <c r="J196" s="121" t="s">
        <v>542</v>
      </c>
      <c r="K196" s="70">
        <v>1.4</v>
      </c>
    </row>
    <row r="197" spans="1:12" ht="14.95" customHeight="1">
      <c r="A197" s="23">
        <f>A196+1</f>
        <v>164</v>
      </c>
      <c r="B197" s="1005"/>
      <c r="C197" s="1032"/>
      <c r="D197" s="155"/>
      <c r="E197" s="925" t="s">
        <v>1439</v>
      </c>
      <c r="F197" s="926"/>
      <c r="G197" s="141">
        <v>8134037508</v>
      </c>
      <c r="H197" s="100">
        <v>1390</v>
      </c>
      <c r="I197" s="62">
        <v>1</v>
      </c>
      <c r="J197" s="73" t="s">
        <v>542</v>
      </c>
      <c r="K197" s="63">
        <v>1.4</v>
      </c>
    </row>
    <row r="198" spans="1:12" ht="14.95" customHeight="1">
      <c r="A198" s="23">
        <f t="shared" ref="A198:A207" si="9">A197+1</f>
        <v>165</v>
      </c>
      <c r="B198" s="1005"/>
      <c r="C198" s="1032"/>
      <c r="D198" s="155"/>
      <c r="E198" s="925" t="s">
        <v>1440</v>
      </c>
      <c r="F198" s="926"/>
      <c r="G198" s="141">
        <v>8134037517</v>
      </c>
      <c r="H198" s="100">
        <v>1488</v>
      </c>
      <c r="I198" s="62">
        <v>1</v>
      </c>
      <c r="J198" s="73" t="s">
        <v>542</v>
      </c>
      <c r="K198" s="63">
        <v>1.4</v>
      </c>
    </row>
    <row r="199" spans="1:12" ht="14.95" customHeight="1">
      <c r="A199" s="23">
        <f t="shared" si="9"/>
        <v>166</v>
      </c>
      <c r="B199" s="1005"/>
      <c r="C199" s="1032"/>
      <c r="D199" s="155"/>
      <c r="E199" s="925" t="s">
        <v>1441</v>
      </c>
      <c r="F199" s="926"/>
      <c r="G199" s="141">
        <v>8134037526</v>
      </c>
      <c r="H199" s="100">
        <v>1452</v>
      </c>
      <c r="I199" s="62">
        <v>1</v>
      </c>
      <c r="J199" s="73" t="s">
        <v>542</v>
      </c>
      <c r="K199" s="63">
        <v>1.4</v>
      </c>
    </row>
    <row r="200" spans="1:12" ht="14.95" customHeight="1">
      <c r="A200" s="23">
        <f t="shared" si="9"/>
        <v>167</v>
      </c>
      <c r="B200" s="1005"/>
      <c r="C200" s="1032"/>
      <c r="D200" s="155"/>
      <c r="E200" s="925" t="s">
        <v>1442</v>
      </c>
      <c r="F200" s="926"/>
      <c r="G200" s="141">
        <v>8134037535</v>
      </c>
      <c r="H200" s="100">
        <v>1505</v>
      </c>
      <c r="I200" s="62">
        <v>1</v>
      </c>
      <c r="J200" s="73" t="s">
        <v>542</v>
      </c>
      <c r="K200" s="63">
        <v>1.4</v>
      </c>
    </row>
    <row r="201" spans="1:12" ht="14.95" customHeight="1">
      <c r="A201" s="29">
        <f t="shared" si="9"/>
        <v>168</v>
      </c>
      <c r="B201" s="1005"/>
      <c r="C201" s="1033"/>
      <c r="D201" s="158"/>
      <c r="E201" s="991" t="s">
        <v>1443</v>
      </c>
      <c r="F201" s="992"/>
      <c r="G201" s="33">
        <v>8134037544</v>
      </c>
      <c r="H201" s="101">
        <v>1471</v>
      </c>
      <c r="I201" s="71">
        <v>1</v>
      </c>
      <c r="J201" s="122" t="s">
        <v>542</v>
      </c>
      <c r="K201" s="72">
        <v>1.4</v>
      </c>
    </row>
    <row r="202" spans="1:12" ht="14.95" customHeight="1">
      <c r="A202" s="27">
        <f t="shared" si="9"/>
        <v>169</v>
      </c>
      <c r="B202" s="1005"/>
      <c r="C202" s="1031" t="s">
        <v>502</v>
      </c>
      <c r="D202" s="154"/>
      <c r="E202" s="1046" t="s">
        <v>1444</v>
      </c>
      <c r="F202" s="1047"/>
      <c r="G202" s="34">
        <v>8134037553</v>
      </c>
      <c r="H202" s="102">
        <v>1217</v>
      </c>
      <c r="I202" s="123">
        <v>1</v>
      </c>
      <c r="J202" s="119" t="s">
        <v>542</v>
      </c>
      <c r="K202" s="120">
        <v>1.4</v>
      </c>
    </row>
    <row r="203" spans="1:12" ht="14.95" customHeight="1">
      <c r="A203" s="23">
        <f t="shared" si="9"/>
        <v>170</v>
      </c>
      <c r="B203" s="1005"/>
      <c r="C203" s="1032"/>
      <c r="D203" s="155"/>
      <c r="E203" s="925" t="s">
        <v>1445</v>
      </c>
      <c r="F203" s="926"/>
      <c r="G203" s="141">
        <v>8134037562</v>
      </c>
      <c r="H203" s="100">
        <v>1306</v>
      </c>
      <c r="I203" s="62">
        <v>1</v>
      </c>
      <c r="J203" s="73" t="s">
        <v>542</v>
      </c>
      <c r="K203" s="63">
        <v>1.4</v>
      </c>
    </row>
    <row r="204" spans="1:12" ht="14.95" customHeight="1">
      <c r="A204" s="23">
        <f t="shared" si="9"/>
        <v>171</v>
      </c>
      <c r="B204" s="1005"/>
      <c r="C204" s="1032"/>
      <c r="D204" s="155"/>
      <c r="E204" s="925" t="s">
        <v>1446</v>
      </c>
      <c r="F204" s="926"/>
      <c r="G204" s="141">
        <v>8134037571</v>
      </c>
      <c r="H204" s="100">
        <v>1368</v>
      </c>
      <c r="I204" s="62">
        <v>1</v>
      </c>
      <c r="J204" s="73" t="s">
        <v>542</v>
      </c>
      <c r="K204" s="63">
        <v>1.4</v>
      </c>
    </row>
    <row r="205" spans="1:12" ht="14.95" customHeight="1">
      <c r="A205" s="23">
        <f t="shared" si="9"/>
        <v>172</v>
      </c>
      <c r="B205" s="1005"/>
      <c r="C205" s="1032"/>
      <c r="D205" s="155"/>
      <c r="E205" s="925" t="s">
        <v>1447</v>
      </c>
      <c r="F205" s="926"/>
      <c r="G205" s="141">
        <v>8134037580</v>
      </c>
      <c r="H205" s="100">
        <v>1274</v>
      </c>
      <c r="I205" s="62">
        <v>1</v>
      </c>
      <c r="J205" s="73" t="s">
        <v>542</v>
      </c>
      <c r="K205" s="63">
        <v>1.4</v>
      </c>
    </row>
    <row r="206" spans="1:12" ht="14.95" customHeight="1">
      <c r="A206" s="23">
        <f t="shared" si="9"/>
        <v>173</v>
      </c>
      <c r="B206" s="1005"/>
      <c r="C206" s="1032"/>
      <c r="D206" s="155"/>
      <c r="E206" s="925" t="s">
        <v>1448</v>
      </c>
      <c r="F206" s="926"/>
      <c r="G206" s="141">
        <v>8134037590</v>
      </c>
      <c r="H206" s="100">
        <v>1281</v>
      </c>
      <c r="I206" s="62">
        <v>1</v>
      </c>
      <c r="J206" s="73" t="s">
        <v>542</v>
      </c>
      <c r="K206" s="63">
        <v>1.4</v>
      </c>
    </row>
    <row r="207" spans="1:12" ht="14.95" customHeight="1">
      <c r="A207" s="29">
        <f t="shared" si="9"/>
        <v>174</v>
      </c>
      <c r="B207" s="1006"/>
      <c r="C207" s="1033"/>
      <c r="D207" s="158"/>
      <c r="E207" s="991" t="s">
        <v>1449</v>
      </c>
      <c r="F207" s="992"/>
      <c r="G207" s="36">
        <v>8134037606</v>
      </c>
      <c r="H207" s="103">
        <v>1278</v>
      </c>
      <c r="I207" s="71">
        <v>1</v>
      </c>
      <c r="J207" s="122" t="s">
        <v>542</v>
      </c>
      <c r="K207" s="72">
        <v>1.4</v>
      </c>
    </row>
    <row r="208" spans="1:12">
      <c r="A208" s="175"/>
      <c r="B208" s="165"/>
      <c r="C208" s="165"/>
      <c r="D208" s="166"/>
      <c r="E208" s="166"/>
      <c r="F208" s="166"/>
      <c r="G208" s="183" t="s">
        <v>1200</v>
      </c>
      <c r="H208" s="184">
        <f>SUM(H196:H207)</f>
        <v>16474</v>
      </c>
      <c r="I208" s="131" t="s">
        <v>1198</v>
      </c>
      <c r="J208" s="170"/>
      <c r="K208" s="131"/>
    </row>
    <row r="209" spans="1:11" s="258" customFormat="1" ht="51.8" customHeight="1">
      <c r="A209" s="895" t="s">
        <v>1305</v>
      </c>
      <c r="B209" s="895"/>
      <c r="C209" s="895"/>
      <c r="D209" s="895"/>
      <c r="E209" s="895"/>
      <c r="F209" s="895"/>
      <c r="G209" s="895"/>
      <c r="H209" s="895"/>
      <c r="I209" s="895"/>
      <c r="J209" s="895"/>
      <c r="K209" s="895"/>
    </row>
  </sheetData>
  <sortState xmlns:xlrd2="http://schemas.microsoft.com/office/spreadsheetml/2017/richdata2" ref="A2:L175">
    <sortCondition ref="A158:A175"/>
  </sortState>
  <mergeCells count="334">
    <mergeCell ref="E189:F189"/>
    <mergeCell ref="E188:F188"/>
    <mergeCell ref="E187:F187"/>
    <mergeCell ref="E186:F186"/>
    <mergeCell ref="E185:F185"/>
    <mergeCell ref="E184:F184"/>
    <mergeCell ref="E183:F183"/>
    <mergeCell ref="E182:F182"/>
    <mergeCell ref="E181:F181"/>
    <mergeCell ref="E125:F125"/>
    <mergeCell ref="E124:F124"/>
    <mergeCell ref="I48:K48"/>
    <mergeCell ref="I47:K47"/>
    <mergeCell ref="I46:K46"/>
    <mergeCell ref="B53:B58"/>
    <mergeCell ref="B40:B51"/>
    <mergeCell ref="E162:F162"/>
    <mergeCell ref="E161:F161"/>
    <mergeCell ref="E160:F160"/>
    <mergeCell ref="E159:F159"/>
    <mergeCell ref="E116:F116"/>
    <mergeCell ref="E115:F115"/>
    <mergeCell ref="E114:F114"/>
    <mergeCell ref="E113:F113"/>
    <mergeCell ref="E112:F112"/>
    <mergeCell ref="E111:F111"/>
    <mergeCell ref="E110:F110"/>
    <mergeCell ref="E155:F155"/>
    <mergeCell ref="E154:F154"/>
    <mergeCell ref="E153:F153"/>
    <mergeCell ref="E152:F152"/>
    <mergeCell ref="E151:F151"/>
    <mergeCell ref="E150:F150"/>
    <mergeCell ref="E122:F122"/>
    <mergeCell ref="E121:F121"/>
    <mergeCell ref="E120:F120"/>
    <mergeCell ref="E119:F119"/>
    <mergeCell ref="E118:F118"/>
    <mergeCell ref="E117:F117"/>
    <mergeCell ref="F82:G82"/>
    <mergeCell ref="F106:G106"/>
    <mergeCell ref="F105:G105"/>
    <mergeCell ref="F104:G104"/>
    <mergeCell ref="F103:G103"/>
    <mergeCell ref="F102:G102"/>
    <mergeCell ref="F101:G101"/>
    <mergeCell ref="F100:G100"/>
    <mergeCell ref="F99:G99"/>
    <mergeCell ref="F98:G98"/>
    <mergeCell ref="F97:G97"/>
    <mergeCell ref="F96:G96"/>
    <mergeCell ref="F95:G95"/>
    <mergeCell ref="F94:G94"/>
    <mergeCell ref="F93:G93"/>
    <mergeCell ref="F92:G92"/>
    <mergeCell ref="F91:G91"/>
    <mergeCell ref="A108:K108"/>
    <mergeCell ref="F90:G90"/>
    <mergeCell ref="F89:G89"/>
    <mergeCell ref="E40:F40"/>
    <mergeCell ref="E41:F41"/>
    <mergeCell ref="E42:F42"/>
    <mergeCell ref="E43:F43"/>
    <mergeCell ref="E79:F79"/>
    <mergeCell ref="E78:F78"/>
    <mergeCell ref="E77:F77"/>
    <mergeCell ref="E76:F76"/>
    <mergeCell ref="E75:F75"/>
    <mergeCell ref="E74:F74"/>
    <mergeCell ref="E73:F73"/>
    <mergeCell ref="E72:F72"/>
    <mergeCell ref="E71:F71"/>
    <mergeCell ref="E70:F70"/>
    <mergeCell ref="E69:F69"/>
    <mergeCell ref="E68:F68"/>
    <mergeCell ref="E67:F67"/>
    <mergeCell ref="E66:F66"/>
    <mergeCell ref="E65:F65"/>
    <mergeCell ref="E64:F64"/>
    <mergeCell ref="E63:F63"/>
    <mergeCell ref="E62:F62"/>
    <mergeCell ref="E61:F61"/>
    <mergeCell ref="E7:F7"/>
    <mergeCell ref="E6:F6"/>
    <mergeCell ref="E5:F5"/>
    <mergeCell ref="E4:F4"/>
    <mergeCell ref="E3:F3"/>
    <mergeCell ref="F18:G18"/>
    <mergeCell ref="F30:G30"/>
    <mergeCell ref="F29:G29"/>
    <mergeCell ref="F28:G28"/>
    <mergeCell ref="F27:G27"/>
    <mergeCell ref="F26:G26"/>
    <mergeCell ref="F25:G25"/>
    <mergeCell ref="F24:G24"/>
    <mergeCell ref="F23:G23"/>
    <mergeCell ref="F22:G22"/>
    <mergeCell ref="F21:G21"/>
    <mergeCell ref="F20:G20"/>
    <mergeCell ref="F19:G19"/>
    <mergeCell ref="E52:F52"/>
    <mergeCell ref="A209:K209"/>
    <mergeCell ref="E15:F15"/>
    <mergeCell ref="E14:F14"/>
    <mergeCell ref="E13:F13"/>
    <mergeCell ref="E12:F12"/>
    <mergeCell ref="E11:F11"/>
    <mergeCell ref="E10:F10"/>
    <mergeCell ref="E9:F9"/>
    <mergeCell ref="E8:F8"/>
    <mergeCell ref="E58:F58"/>
    <mergeCell ref="E57:F57"/>
    <mergeCell ref="E56:F56"/>
    <mergeCell ref="E55:F55"/>
    <mergeCell ref="E54:F54"/>
    <mergeCell ref="E53:F53"/>
    <mergeCell ref="E51:F51"/>
    <mergeCell ref="E50:F50"/>
    <mergeCell ref="E49:F49"/>
    <mergeCell ref="E48:F48"/>
    <mergeCell ref="E47:F47"/>
    <mergeCell ref="E46:F46"/>
    <mergeCell ref="E45:F45"/>
    <mergeCell ref="E44:F44"/>
    <mergeCell ref="E39:F39"/>
    <mergeCell ref="B181:B192"/>
    <mergeCell ref="C181:C186"/>
    <mergeCell ref="C187:C192"/>
    <mergeCell ref="B195:C195"/>
    <mergeCell ref="I195:K195"/>
    <mergeCell ref="B196:B207"/>
    <mergeCell ref="C196:C201"/>
    <mergeCell ref="C202:C207"/>
    <mergeCell ref="E207:F207"/>
    <mergeCell ref="E206:F206"/>
    <mergeCell ref="E205:F205"/>
    <mergeCell ref="E204:F204"/>
    <mergeCell ref="E203:F203"/>
    <mergeCell ref="E202:F202"/>
    <mergeCell ref="E201:F201"/>
    <mergeCell ref="E200:F200"/>
    <mergeCell ref="E199:F199"/>
    <mergeCell ref="E198:F198"/>
    <mergeCell ref="E197:F197"/>
    <mergeCell ref="E196:F196"/>
    <mergeCell ref="E195:F195"/>
    <mergeCell ref="E192:F192"/>
    <mergeCell ref="E191:F191"/>
    <mergeCell ref="E190:F190"/>
    <mergeCell ref="C160:C165"/>
    <mergeCell ref="C166:C171"/>
    <mergeCell ref="C172:C177"/>
    <mergeCell ref="B180:C180"/>
    <mergeCell ref="I180:K180"/>
    <mergeCell ref="E177:F177"/>
    <mergeCell ref="E176:F176"/>
    <mergeCell ref="E175:F175"/>
    <mergeCell ref="E174:F174"/>
    <mergeCell ref="E173:F173"/>
    <mergeCell ref="E172:F172"/>
    <mergeCell ref="E171:F171"/>
    <mergeCell ref="E170:F170"/>
    <mergeCell ref="E169:F169"/>
    <mergeCell ref="E168:F168"/>
    <mergeCell ref="E167:F167"/>
    <mergeCell ref="E166:F166"/>
    <mergeCell ref="E165:F165"/>
    <mergeCell ref="E164:F164"/>
    <mergeCell ref="E163:F163"/>
    <mergeCell ref="B160:B177"/>
    <mergeCell ref="E180:F180"/>
    <mergeCell ref="B137:C137"/>
    <mergeCell ref="I137:K137"/>
    <mergeCell ref="C138:C143"/>
    <mergeCell ref="C144:C149"/>
    <mergeCell ref="C150:C155"/>
    <mergeCell ref="B159:C159"/>
    <mergeCell ref="I159:K159"/>
    <mergeCell ref="E138:F138"/>
    <mergeCell ref="E137:F137"/>
    <mergeCell ref="E145:F145"/>
    <mergeCell ref="E144:F144"/>
    <mergeCell ref="E143:F143"/>
    <mergeCell ref="E142:F142"/>
    <mergeCell ref="E141:F141"/>
    <mergeCell ref="E140:F140"/>
    <mergeCell ref="E139:F139"/>
    <mergeCell ref="E149:F149"/>
    <mergeCell ref="E148:F148"/>
    <mergeCell ref="B138:B155"/>
    <mergeCell ref="E147:F147"/>
    <mergeCell ref="E146:F146"/>
    <mergeCell ref="C123:C128"/>
    <mergeCell ref="I123:K123"/>
    <mergeCell ref="I124:K124"/>
    <mergeCell ref="I125:K125"/>
    <mergeCell ref="I126:K126"/>
    <mergeCell ref="I127:K127"/>
    <mergeCell ref="I128:K128"/>
    <mergeCell ref="C129:C134"/>
    <mergeCell ref="I129:K129"/>
    <mergeCell ref="I130:K130"/>
    <mergeCell ref="I131:K131"/>
    <mergeCell ref="I132:K132"/>
    <mergeCell ref="I133:K133"/>
    <mergeCell ref="I134:K134"/>
    <mergeCell ref="E134:F134"/>
    <mergeCell ref="E133:F133"/>
    <mergeCell ref="E132:F132"/>
    <mergeCell ref="E131:F131"/>
    <mergeCell ref="E130:F130"/>
    <mergeCell ref="E129:F129"/>
    <mergeCell ref="E128:F128"/>
    <mergeCell ref="E127:F127"/>
    <mergeCell ref="E126:F126"/>
    <mergeCell ref="E123:F123"/>
    <mergeCell ref="C89:C94"/>
    <mergeCell ref="I89:K89"/>
    <mergeCell ref="I90:K90"/>
    <mergeCell ref="I91:K91"/>
    <mergeCell ref="I92:K92"/>
    <mergeCell ref="I93:K93"/>
    <mergeCell ref="I94:K94"/>
    <mergeCell ref="B111:B134"/>
    <mergeCell ref="B110:C110"/>
    <mergeCell ref="I110:K110"/>
    <mergeCell ref="C111:C116"/>
    <mergeCell ref="I111:K111"/>
    <mergeCell ref="I112:K112"/>
    <mergeCell ref="I113:K113"/>
    <mergeCell ref="I114:K114"/>
    <mergeCell ref="I115:K115"/>
    <mergeCell ref="I116:K116"/>
    <mergeCell ref="C117:C122"/>
    <mergeCell ref="I117:K117"/>
    <mergeCell ref="I118:K118"/>
    <mergeCell ref="I119:K119"/>
    <mergeCell ref="I120:K120"/>
    <mergeCell ref="I121:K121"/>
    <mergeCell ref="I122:K122"/>
    <mergeCell ref="A1:K1"/>
    <mergeCell ref="I18:K18"/>
    <mergeCell ref="B39:C39"/>
    <mergeCell ref="I39:K39"/>
    <mergeCell ref="B3:C3"/>
    <mergeCell ref="I3:K3"/>
    <mergeCell ref="B82:C82"/>
    <mergeCell ref="I82:K82"/>
    <mergeCell ref="B83:B106"/>
    <mergeCell ref="C83:C88"/>
    <mergeCell ref="I83:K83"/>
    <mergeCell ref="I84:K84"/>
    <mergeCell ref="I85:K85"/>
    <mergeCell ref="I86:K86"/>
    <mergeCell ref="I87:K87"/>
    <mergeCell ref="C95:C100"/>
    <mergeCell ref="I95:K95"/>
    <mergeCell ref="I96:K96"/>
    <mergeCell ref="I97:K97"/>
    <mergeCell ref="I98:K98"/>
    <mergeCell ref="I99:K99"/>
    <mergeCell ref="I100:K100"/>
    <mergeCell ref="C101:C106"/>
    <mergeCell ref="I88:K88"/>
    <mergeCell ref="I52:K52"/>
    <mergeCell ref="B52:C52"/>
    <mergeCell ref="I50:K50"/>
    <mergeCell ref="I49:K49"/>
    <mergeCell ref="I20:K20"/>
    <mergeCell ref="I21:K21"/>
    <mergeCell ref="I22:K22"/>
    <mergeCell ref="I23:K23"/>
    <mergeCell ref="I24:K24"/>
    <mergeCell ref="I44:K44"/>
    <mergeCell ref="I45:K45"/>
    <mergeCell ref="I40:K40"/>
    <mergeCell ref="I41:K41"/>
    <mergeCell ref="I43:K43"/>
    <mergeCell ref="I51:K51"/>
    <mergeCell ref="I4:K4"/>
    <mergeCell ref="I5:K5"/>
    <mergeCell ref="I6:K6"/>
    <mergeCell ref="I7:K7"/>
    <mergeCell ref="I8:K8"/>
    <mergeCell ref="I9:K9"/>
    <mergeCell ref="I10:K10"/>
    <mergeCell ref="I19:K19"/>
    <mergeCell ref="C40:C45"/>
    <mergeCell ref="I42:K42"/>
    <mergeCell ref="I14:K14"/>
    <mergeCell ref="I15:K15"/>
    <mergeCell ref="I11:K11"/>
    <mergeCell ref="I12:K12"/>
    <mergeCell ref="I13:K13"/>
    <mergeCell ref="C62:C67"/>
    <mergeCell ref="C68:C73"/>
    <mergeCell ref="C4:C9"/>
    <mergeCell ref="C10:C15"/>
    <mergeCell ref="C19:C24"/>
    <mergeCell ref="C25:C30"/>
    <mergeCell ref="C74:C79"/>
    <mergeCell ref="C31:C36"/>
    <mergeCell ref="B18:C18"/>
    <mergeCell ref="B62:B79"/>
    <mergeCell ref="B19:B36"/>
    <mergeCell ref="B61:C61"/>
    <mergeCell ref="B4:B15"/>
    <mergeCell ref="C46:C51"/>
    <mergeCell ref="C53:C58"/>
    <mergeCell ref="I79:K79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  <mergeCell ref="I53:K53"/>
    <mergeCell ref="I54:K54"/>
    <mergeCell ref="I55:K55"/>
    <mergeCell ref="I56:K56"/>
    <mergeCell ref="I57:K57"/>
    <mergeCell ref="I58:K58"/>
    <mergeCell ref="I76:K76"/>
    <mergeCell ref="I77:K77"/>
    <mergeCell ref="I78:K78"/>
    <mergeCell ref="I62:K62"/>
    <mergeCell ref="I63:K63"/>
    <mergeCell ref="I61:K61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r:id="rId1"/>
  <headerFooter differentFirst="1">
    <evenFooter>&amp;R&amp;P</evenFooter>
    <firstHeader>&amp;R岐阜県図書館　多読資料リスト
2025年2月作成</firstHeader>
  </headerFooter>
  <rowBreaks count="3" manualBreakCount="3">
    <brk id="51" max="10" man="1"/>
    <brk id="107" max="10" man="1"/>
    <brk id="156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91"/>
  <sheetViews>
    <sheetView view="pageBreakPreview" zoomScale="122" zoomScaleNormal="100" zoomScaleSheetLayoutView="122" workbookViewId="0">
      <selection sqref="A1:I1"/>
    </sheetView>
  </sheetViews>
  <sheetFormatPr defaultRowHeight="12.9"/>
  <cols>
    <col min="1" max="1" width="4.5" bestFit="1" customWidth="1"/>
    <col min="2" max="2" width="4.125" bestFit="1" customWidth="1"/>
    <col min="3" max="3" width="5" style="3" customWidth="1"/>
    <col min="4" max="4" width="37.5" customWidth="1"/>
    <col min="5" max="5" width="12.5" customWidth="1"/>
    <col min="6" max="6" width="9.875" style="94" customWidth="1"/>
    <col min="7" max="7" width="3.375" style="56" customWidth="1"/>
    <col min="8" max="8" width="2.625" style="4" bestFit="1" customWidth="1"/>
    <col min="9" max="9" width="3.375" style="58" customWidth="1"/>
  </cols>
  <sheetData>
    <row r="1" spans="1:9" ht="53.35" customHeight="1">
      <c r="A1" s="1061" t="s">
        <v>2389</v>
      </c>
      <c r="B1" s="668"/>
      <c r="C1" s="668"/>
      <c r="D1" s="668"/>
      <c r="E1" s="668"/>
      <c r="F1" s="668"/>
      <c r="G1" s="668"/>
      <c r="H1" s="668"/>
      <c r="I1" s="668"/>
    </row>
    <row r="2" spans="1:9" ht="25.5" customHeight="1">
      <c r="A2" s="917" t="s">
        <v>2388</v>
      </c>
      <c r="B2" s="917"/>
      <c r="C2" s="917"/>
      <c r="D2" s="917"/>
      <c r="E2" s="917"/>
      <c r="F2" s="917"/>
      <c r="G2" s="917"/>
      <c r="H2" s="917"/>
      <c r="I2" s="917"/>
    </row>
    <row r="3" spans="1:9" ht="13.6" customHeight="1">
      <c r="A3" s="31"/>
      <c r="B3" s="548" t="s">
        <v>529</v>
      </c>
      <c r="C3" s="200" t="s">
        <v>1279</v>
      </c>
      <c r="D3" s="32" t="s">
        <v>478</v>
      </c>
      <c r="E3" s="32" t="s">
        <v>480</v>
      </c>
      <c r="F3" s="96" t="s">
        <v>481</v>
      </c>
      <c r="G3" s="740" t="s">
        <v>482</v>
      </c>
      <c r="H3" s="741"/>
      <c r="I3" s="742"/>
    </row>
    <row r="4" spans="1:9">
      <c r="A4" s="299">
        <v>1</v>
      </c>
      <c r="B4" s="993" t="s">
        <v>2333</v>
      </c>
      <c r="C4" s="157"/>
      <c r="D4" s="300" t="s">
        <v>2338</v>
      </c>
      <c r="E4" s="39">
        <v>8134058132</v>
      </c>
      <c r="F4" s="343">
        <v>52</v>
      </c>
      <c r="G4" s="909">
        <v>0.2</v>
      </c>
      <c r="H4" s="910"/>
      <c r="I4" s="911"/>
    </row>
    <row r="5" spans="1:9">
      <c r="A5" s="161">
        <f t="shared" ref="A5:A9" si="0">A4+1</f>
        <v>2</v>
      </c>
      <c r="B5" s="994"/>
      <c r="C5" s="155"/>
      <c r="D5" s="298" t="s">
        <v>2339</v>
      </c>
      <c r="E5" s="141">
        <v>8134058141</v>
      </c>
      <c r="F5" s="103">
        <v>63</v>
      </c>
      <c r="G5" s="912">
        <v>0.2</v>
      </c>
      <c r="H5" s="913"/>
      <c r="I5" s="914"/>
    </row>
    <row r="6" spans="1:9">
      <c r="A6" s="161">
        <f t="shared" si="0"/>
        <v>3</v>
      </c>
      <c r="B6" s="994"/>
      <c r="C6" s="155"/>
      <c r="D6" s="298" t="s">
        <v>2340</v>
      </c>
      <c r="E6" s="141">
        <v>8134058150</v>
      </c>
      <c r="F6" s="103">
        <v>48</v>
      </c>
      <c r="G6" s="912">
        <v>0.2</v>
      </c>
      <c r="H6" s="913"/>
      <c r="I6" s="914"/>
    </row>
    <row r="7" spans="1:9">
      <c r="A7" s="161">
        <f t="shared" si="0"/>
        <v>4</v>
      </c>
      <c r="B7" s="994"/>
      <c r="C7" s="155"/>
      <c r="D7" s="298" t="s">
        <v>2341</v>
      </c>
      <c r="E7" s="141">
        <v>8134058160</v>
      </c>
      <c r="F7" s="103">
        <v>53</v>
      </c>
      <c r="G7" s="912">
        <v>0.2</v>
      </c>
      <c r="H7" s="913"/>
      <c r="I7" s="914"/>
    </row>
    <row r="8" spans="1:9">
      <c r="A8" s="161">
        <f t="shared" si="0"/>
        <v>5</v>
      </c>
      <c r="B8" s="994"/>
      <c r="C8" s="155"/>
      <c r="D8" s="301" t="s">
        <v>2342</v>
      </c>
      <c r="E8" s="141">
        <v>8134058179</v>
      </c>
      <c r="F8" s="103">
        <v>47</v>
      </c>
      <c r="G8" s="912">
        <v>0.2</v>
      </c>
      <c r="H8" s="913"/>
      <c r="I8" s="914"/>
    </row>
    <row r="9" spans="1:9">
      <c r="A9" s="109">
        <f t="shared" si="0"/>
        <v>6</v>
      </c>
      <c r="B9" s="995"/>
      <c r="C9" s="158"/>
      <c r="D9" s="302" t="s">
        <v>2343</v>
      </c>
      <c r="E9" s="33">
        <v>8134058188</v>
      </c>
      <c r="F9" s="101">
        <v>52</v>
      </c>
      <c r="G9" s="918">
        <v>0.2</v>
      </c>
      <c r="H9" s="919"/>
      <c r="I9" s="920"/>
    </row>
    <row r="10" spans="1:9">
      <c r="A10" s="175"/>
      <c r="B10" s="165"/>
      <c r="C10" s="166"/>
      <c r="D10" s="166"/>
      <c r="E10" s="167" t="s">
        <v>1200</v>
      </c>
      <c r="F10" s="168">
        <f>SUM(F4:F9)</f>
        <v>315</v>
      </c>
      <c r="G10" s="131" t="s">
        <v>1198</v>
      </c>
      <c r="I10" s="170"/>
    </row>
    <row r="11" spans="1:9">
      <c r="A11" s="175"/>
      <c r="B11" s="165"/>
      <c r="C11" s="166"/>
      <c r="D11" s="166"/>
      <c r="E11" s="173"/>
      <c r="F11" s="168"/>
      <c r="G11" s="177"/>
      <c r="H11" s="170"/>
      <c r="I11" s="131"/>
    </row>
    <row r="12" spans="1:9" ht="13.6" customHeight="1">
      <c r="A12" s="31"/>
      <c r="B12" s="548" t="s">
        <v>529</v>
      </c>
      <c r="C12" s="200" t="s">
        <v>1279</v>
      </c>
      <c r="D12" s="32" t="s">
        <v>478</v>
      </c>
      <c r="E12" s="32" t="s">
        <v>480</v>
      </c>
      <c r="F12" s="96" t="s">
        <v>481</v>
      </c>
      <c r="G12" s="740" t="s">
        <v>482</v>
      </c>
      <c r="H12" s="741"/>
      <c r="I12" s="742"/>
    </row>
    <row r="13" spans="1:9">
      <c r="A13" s="20">
        <f>A9+1</f>
        <v>7</v>
      </c>
      <c r="B13" s="993">
        <v>2</v>
      </c>
      <c r="C13" s="157"/>
      <c r="D13" s="300" t="s">
        <v>2344</v>
      </c>
      <c r="E13" s="39">
        <v>8134058197</v>
      </c>
      <c r="F13" s="343">
        <v>105</v>
      </c>
      <c r="G13" s="909">
        <v>0.3</v>
      </c>
      <c r="H13" s="910"/>
      <c r="I13" s="911"/>
    </row>
    <row r="14" spans="1:9">
      <c r="A14" s="161">
        <f t="shared" ref="A14:A18" si="1">A13+1</f>
        <v>8</v>
      </c>
      <c r="B14" s="994"/>
      <c r="C14" s="155"/>
      <c r="D14" s="298" t="s">
        <v>2345</v>
      </c>
      <c r="E14" s="141">
        <v>8134058203</v>
      </c>
      <c r="F14" s="103">
        <v>115</v>
      </c>
      <c r="G14" s="912">
        <v>0.3</v>
      </c>
      <c r="H14" s="913"/>
      <c r="I14" s="914"/>
    </row>
    <row r="15" spans="1:9">
      <c r="A15" s="161">
        <f t="shared" si="1"/>
        <v>9</v>
      </c>
      <c r="B15" s="994"/>
      <c r="C15" s="155"/>
      <c r="D15" s="298" t="s">
        <v>2346</v>
      </c>
      <c r="E15" s="141">
        <v>8134058212</v>
      </c>
      <c r="F15" s="103">
        <v>124</v>
      </c>
      <c r="G15" s="912">
        <v>0.3</v>
      </c>
      <c r="H15" s="913"/>
      <c r="I15" s="914"/>
    </row>
    <row r="16" spans="1:9">
      <c r="A16" s="161">
        <f t="shared" si="1"/>
        <v>10</v>
      </c>
      <c r="B16" s="994"/>
      <c r="C16" s="155"/>
      <c r="D16" s="298" t="s">
        <v>2347</v>
      </c>
      <c r="E16" s="141">
        <v>8134058221</v>
      </c>
      <c r="F16" s="103">
        <v>120</v>
      </c>
      <c r="G16" s="912">
        <v>0.3</v>
      </c>
      <c r="H16" s="913"/>
      <c r="I16" s="914"/>
    </row>
    <row r="17" spans="1:9">
      <c r="A17" s="161">
        <f t="shared" si="1"/>
        <v>11</v>
      </c>
      <c r="B17" s="994"/>
      <c r="C17" s="155"/>
      <c r="D17" s="301" t="s">
        <v>2348</v>
      </c>
      <c r="E17" s="141">
        <v>8134058230</v>
      </c>
      <c r="F17" s="103">
        <v>117</v>
      </c>
      <c r="G17" s="912">
        <v>0.3</v>
      </c>
      <c r="H17" s="913"/>
      <c r="I17" s="914"/>
    </row>
    <row r="18" spans="1:9">
      <c r="A18" s="109">
        <f t="shared" si="1"/>
        <v>12</v>
      </c>
      <c r="B18" s="995"/>
      <c r="C18" s="158"/>
      <c r="D18" s="302" t="s">
        <v>2349</v>
      </c>
      <c r="E18" s="33">
        <v>8134058240</v>
      </c>
      <c r="F18" s="101">
        <v>131</v>
      </c>
      <c r="G18" s="918">
        <v>0.3</v>
      </c>
      <c r="H18" s="919"/>
      <c r="I18" s="920"/>
    </row>
    <row r="19" spans="1:9">
      <c r="A19" s="175"/>
      <c r="B19" s="165"/>
      <c r="C19" s="166"/>
      <c r="D19" s="166"/>
      <c r="E19" s="167" t="s">
        <v>1200</v>
      </c>
      <c r="F19" s="168">
        <f>SUM(F13:F18)</f>
        <v>712</v>
      </c>
      <c r="G19" s="131" t="s">
        <v>1198</v>
      </c>
      <c r="I19" s="170"/>
    </row>
    <row r="20" spans="1:9">
      <c r="A20" s="175"/>
      <c r="B20" s="165"/>
      <c r="C20" s="166"/>
      <c r="D20" s="166"/>
      <c r="E20" s="173"/>
      <c r="F20" s="168"/>
      <c r="G20" s="177"/>
      <c r="H20" s="170"/>
      <c r="I20" s="131"/>
    </row>
    <row r="21" spans="1:9" ht="13.6" customHeight="1">
      <c r="A21" s="31"/>
      <c r="B21" s="548" t="s">
        <v>529</v>
      </c>
      <c r="C21" s="200" t="s">
        <v>1279</v>
      </c>
      <c r="D21" s="32" t="s">
        <v>478</v>
      </c>
      <c r="E21" s="518" t="s">
        <v>480</v>
      </c>
      <c r="F21" s="96" t="s">
        <v>481</v>
      </c>
      <c r="G21" s="740" t="s">
        <v>482</v>
      </c>
      <c r="H21" s="741"/>
      <c r="I21" s="742"/>
    </row>
    <row r="22" spans="1:9">
      <c r="A22" s="20">
        <f>A18+1</f>
        <v>13</v>
      </c>
      <c r="B22" s="1008" t="s">
        <v>527</v>
      </c>
      <c r="C22" s="157"/>
      <c r="D22" s="300" t="s">
        <v>2350</v>
      </c>
      <c r="E22" s="39">
        <v>8134058259</v>
      </c>
      <c r="F22" s="343">
        <v>161</v>
      </c>
      <c r="G22" s="909">
        <v>0.4</v>
      </c>
      <c r="H22" s="910"/>
      <c r="I22" s="911"/>
    </row>
    <row r="23" spans="1:9">
      <c r="A23" s="161">
        <f>A22+1</f>
        <v>14</v>
      </c>
      <c r="B23" s="1009"/>
      <c r="C23" s="155"/>
      <c r="D23" s="298" t="s">
        <v>2351</v>
      </c>
      <c r="E23" s="141">
        <v>8134058268</v>
      </c>
      <c r="F23" s="103">
        <v>141</v>
      </c>
      <c r="G23" s="912">
        <v>0.4</v>
      </c>
      <c r="H23" s="913"/>
      <c r="I23" s="914"/>
    </row>
    <row r="24" spans="1:9">
      <c r="A24" s="161">
        <f t="shared" ref="A24:A69" si="2">A23+1</f>
        <v>15</v>
      </c>
      <c r="B24" s="1009"/>
      <c r="C24" s="155"/>
      <c r="D24" s="298" t="s">
        <v>2352</v>
      </c>
      <c r="E24" s="141">
        <v>8134058277</v>
      </c>
      <c r="F24" s="103">
        <v>161</v>
      </c>
      <c r="G24" s="912">
        <v>0.4</v>
      </c>
      <c r="H24" s="913"/>
      <c r="I24" s="914"/>
    </row>
    <row r="25" spans="1:9">
      <c r="A25" s="161">
        <f t="shared" si="2"/>
        <v>16</v>
      </c>
      <c r="B25" s="1009"/>
      <c r="C25" s="155"/>
      <c r="D25" s="298" t="s">
        <v>2334</v>
      </c>
      <c r="E25" s="141">
        <v>8134058286</v>
      </c>
      <c r="F25" s="103">
        <v>138</v>
      </c>
      <c r="G25" s="912">
        <v>0.4</v>
      </c>
      <c r="H25" s="913"/>
      <c r="I25" s="914"/>
    </row>
    <row r="26" spans="1:9">
      <c r="A26" s="161">
        <f t="shared" si="2"/>
        <v>17</v>
      </c>
      <c r="B26" s="1009"/>
      <c r="C26" s="155"/>
      <c r="D26" s="301" t="s">
        <v>2335</v>
      </c>
      <c r="E26" s="141">
        <v>8134058295</v>
      </c>
      <c r="F26" s="103">
        <v>142</v>
      </c>
      <c r="G26" s="912">
        <v>0.4</v>
      </c>
      <c r="H26" s="913"/>
      <c r="I26" s="914"/>
    </row>
    <row r="27" spans="1:9">
      <c r="A27" s="109">
        <f t="shared" si="2"/>
        <v>18</v>
      </c>
      <c r="B27" s="1010"/>
      <c r="C27" s="158"/>
      <c r="D27" s="302" t="s">
        <v>2353</v>
      </c>
      <c r="E27" s="33">
        <v>8134058301</v>
      </c>
      <c r="F27" s="101">
        <v>133</v>
      </c>
      <c r="G27" s="918">
        <v>0.4</v>
      </c>
      <c r="H27" s="919"/>
      <c r="I27" s="920"/>
    </row>
    <row r="28" spans="1:9">
      <c r="A28" s="175"/>
      <c r="B28" s="165"/>
      <c r="C28" s="166"/>
      <c r="D28" s="166"/>
      <c r="E28" s="167" t="s">
        <v>1200</v>
      </c>
      <c r="F28" s="168">
        <f>SUM(F22:F27)</f>
        <v>876</v>
      </c>
      <c r="G28" s="131" t="s">
        <v>1198</v>
      </c>
      <c r="I28" s="170"/>
    </row>
    <row r="29" spans="1:9">
      <c r="A29" s="175"/>
      <c r="B29" s="165"/>
      <c r="C29" s="166"/>
      <c r="D29" s="166"/>
      <c r="E29" s="173"/>
      <c r="F29" s="168"/>
      <c r="G29" s="177"/>
      <c r="H29" s="170"/>
      <c r="I29" s="131"/>
    </row>
    <row r="30" spans="1:9" ht="13.6" customHeight="1">
      <c r="A30" s="31"/>
      <c r="B30" s="548" t="s">
        <v>529</v>
      </c>
      <c r="C30" s="200" t="s">
        <v>1279</v>
      </c>
      <c r="D30" s="32" t="s">
        <v>478</v>
      </c>
      <c r="E30" s="518" t="s">
        <v>480</v>
      </c>
      <c r="F30" s="96" t="s">
        <v>481</v>
      </c>
      <c r="G30" s="740" t="s">
        <v>482</v>
      </c>
      <c r="H30" s="741"/>
      <c r="I30" s="742"/>
    </row>
    <row r="31" spans="1:9">
      <c r="A31" s="24">
        <f>A27+1</f>
        <v>19</v>
      </c>
      <c r="B31" s="1008" t="s">
        <v>528</v>
      </c>
      <c r="C31" s="157"/>
      <c r="D31" s="19" t="s">
        <v>2354</v>
      </c>
      <c r="E31" s="141">
        <v>8134058310</v>
      </c>
      <c r="F31" s="99">
        <v>236</v>
      </c>
      <c r="G31" s="1029">
        <v>0.5</v>
      </c>
      <c r="H31" s="1028"/>
      <c r="I31" s="1030"/>
    </row>
    <row r="32" spans="1:9">
      <c r="A32" s="23">
        <f t="shared" si="2"/>
        <v>20</v>
      </c>
      <c r="B32" s="1009"/>
      <c r="C32" s="155"/>
      <c r="D32" s="23" t="s">
        <v>2355</v>
      </c>
      <c r="E32" s="141">
        <v>8134058320</v>
      </c>
      <c r="F32" s="100">
        <v>195</v>
      </c>
      <c r="G32" s="903">
        <v>0.5</v>
      </c>
      <c r="H32" s="904"/>
      <c r="I32" s="905"/>
    </row>
    <row r="33" spans="1:9">
      <c r="A33" s="23">
        <f t="shared" si="2"/>
        <v>21</v>
      </c>
      <c r="B33" s="1009"/>
      <c r="C33" s="155"/>
      <c r="D33" s="23" t="s">
        <v>2356</v>
      </c>
      <c r="E33" s="141">
        <v>8134058339</v>
      </c>
      <c r="F33" s="100">
        <v>225</v>
      </c>
      <c r="G33" s="903">
        <v>0.5</v>
      </c>
      <c r="H33" s="904"/>
      <c r="I33" s="905"/>
    </row>
    <row r="34" spans="1:9">
      <c r="A34" s="23">
        <f t="shared" si="2"/>
        <v>22</v>
      </c>
      <c r="B34" s="1009"/>
      <c r="C34" s="155"/>
      <c r="D34" s="23" t="s">
        <v>2357</v>
      </c>
      <c r="E34" s="141">
        <v>8134058348</v>
      </c>
      <c r="F34" s="100">
        <v>202</v>
      </c>
      <c r="G34" s="903">
        <v>0.5</v>
      </c>
      <c r="H34" s="904"/>
      <c r="I34" s="905"/>
    </row>
    <row r="35" spans="1:9">
      <c r="A35" s="23">
        <f t="shared" si="2"/>
        <v>23</v>
      </c>
      <c r="B35" s="1009"/>
      <c r="C35" s="155"/>
      <c r="D35" s="23" t="s">
        <v>2358</v>
      </c>
      <c r="E35" s="141">
        <v>8134058357</v>
      </c>
      <c r="F35" s="100">
        <v>239</v>
      </c>
      <c r="G35" s="903">
        <v>0.5</v>
      </c>
      <c r="H35" s="904"/>
      <c r="I35" s="905"/>
    </row>
    <row r="36" spans="1:9">
      <c r="A36" s="23">
        <f t="shared" si="2"/>
        <v>24</v>
      </c>
      <c r="B36" s="1009"/>
      <c r="C36" s="158"/>
      <c r="D36" s="304" t="s">
        <v>2336</v>
      </c>
      <c r="E36" s="33">
        <v>8134058366</v>
      </c>
      <c r="F36" s="305">
        <v>189</v>
      </c>
      <c r="G36" s="906">
        <v>0.5</v>
      </c>
      <c r="H36" s="907"/>
      <c r="I36" s="908"/>
    </row>
    <row r="37" spans="1:9">
      <c r="A37" s="503"/>
      <c r="B37" s="513"/>
      <c r="C37" s="514"/>
      <c r="D37" s="503"/>
      <c r="E37" s="167" t="s">
        <v>1200</v>
      </c>
      <c r="F37" s="168">
        <f>SUM(F31:F36)</f>
        <v>1286</v>
      </c>
      <c r="G37" s="131" t="s">
        <v>1198</v>
      </c>
      <c r="H37" s="170"/>
      <c r="I37" s="170"/>
    </row>
    <row r="38" spans="1:9">
      <c r="A38" s="288"/>
      <c r="B38" s="165"/>
      <c r="C38" s="510"/>
      <c r="D38" s="288"/>
      <c r="E38" s="511"/>
      <c r="F38" s="512"/>
      <c r="G38" s="170"/>
      <c r="H38" s="170"/>
      <c r="I38" s="170"/>
    </row>
    <row r="39" spans="1:9" ht="13.6" customHeight="1">
      <c r="A39" s="31"/>
      <c r="B39" s="548" t="s">
        <v>529</v>
      </c>
      <c r="C39" s="200" t="s">
        <v>1279</v>
      </c>
      <c r="D39" s="32" t="s">
        <v>478</v>
      </c>
      <c r="E39" s="32" t="s">
        <v>480</v>
      </c>
      <c r="F39" s="96" t="s">
        <v>481</v>
      </c>
      <c r="G39" s="901" t="s">
        <v>482</v>
      </c>
      <c r="H39" s="901"/>
      <c r="I39" s="901"/>
    </row>
    <row r="40" spans="1:9">
      <c r="A40" s="20">
        <f>A36+1</f>
        <v>25</v>
      </c>
      <c r="B40" s="1008" t="s">
        <v>531</v>
      </c>
      <c r="C40" s="157"/>
      <c r="D40" s="19" t="s">
        <v>2359</v>
      </c>
      <c r="E40" s="39">
        <v>8134058375</v>
      </c>
      <c r="F40" s="99">
        <v>314</v>
      </c>
      <c r="G40" s="999">
        <v>0.6</v>
      </c>
      <c r="H40" s="1000"/>
      <c r="I40" s="1001"/>
    </row>
    <row r="41" spans="1:9">
      <c r="A41" s="23">
        <f t="shared" si="2"/>
        <v>26</v>
      </c>
      <c r="B41" s="1009"/>
      <c r="C41" s="155"/>
      <c r="D41" s="23" t="s">
        <v>2360</v>
      </c>
      <c r="E41" s="141">
        <v>8134058384</v>
      </c>
      <c r="F41" s="100">
        <v>318</v>
      </c>
      <c r="G41" s="903">
        <v>0.6</v>
      </c>
      <c r="H41" s="904"/>
      <c r="I41" s="905"/>
    </row>
    <row r="42" spans="1:9">
      <c r="A42" s="23">
        <f t="shared" si="2"/>
        <v>27</v>
      </c>
      <c r="B42" s="1009"/>
      <c r="C42" s="155"/>
      <c r="D42" s="23" t="s">
        <v>2361</v>
      </c>
      <c r="E42" s="141">
        <v>8134058393</v>
      </c>
      <c r="F42" s="100">
        <v>301</v>
      </c>
      <c r="G42" s="903">
        <v>0.6</v>
      </c>
      <c r="H42" s="904"/>
      <c r="I42" s="905"/>
    </row>
    <row r="43" spans="1:9">
      <c r="A43" s="23">
        <f t="shared" si="2"/>
        <v>28</v>
      </c>
      <c r="B43" s="1009"/>
      <c r="C43" s="155"/>
      <c r="D43" s="23" t="s">
        <v>2362</v>
      </c>
      <c r="E43" s="141">
        <v>8134058400</v>
      </c>
      <c r="F43" s="100">
        <v>303</v>
      </c>
      <c r="G43" s="903">
        <v>0.6</v>
      </c>
      <c r="H43" s="904"/>
      <c r="I43" s="905"/>
    </row>
    <row r="44" spans="1:9">
      <c r="A44" s="23">
        <f t="shared" si="2"/>
        <v>29</v>
      </c>
      <c r="B44" s="1009"/>
      <c r="C44" s="155"/>
      <c r="D44" s="23" t="s">
        <v>2363</v>
      </c>
      <c r="E44" s="141">
        <v>8134058419</v>
      </c>
      <c r="F44" s="100">
        <v>291</v>
      </c>
      <c r="G44" s="903">
        <v>0.6</v>
      </c>
      <c r="H44" s="904"/>
      <c r="I44" s="905"/>
    </row>
    <row r="45" spans="1:9">
      <c r="A45" s="29">
        <f t="shared" si="2"/>
        <v>30</v>
      </c>
      <c r="B45" s="1010"/>
      <c r="C45" s="158"/>
      <c r="D45" s="29" t="s">
        <v>2364</v>
      </c>
      <c r="E45" s="33">
        <v>8134058428</v>
      </c>
      <c r="F45" s="101">
        <v>271</v>
      </c>
      <c r="G45" s="906">
        <v>0.6</v>
      </c>
      <c r="H45" s="907"/>
      <c r="I45" s="908"/>
    </row>
    <row r="46" spans="1:9">
      <c r="A46" s="175"/>
      <c r="B46" s="165"/>
      <c r="C46" s="166"/>
      <c r="D46" s="166"/>
      <c r="E46" s="167" t="s">
        <v>1200</v>
      </c>
      <c r="F46" s="168">
        <f>SUM(F40:F45)</f>
        <v>1798</v>
      </c>
      <c r="G46" s="131" t="s">
        <v>1198</v>
      </c>
      <c r="I46" s="170"/>
    </row>
    <row r="47" spans="1:9">
      <c r="A47" s="175"/>
      <c r="B47" s="165"/>
      <c r="C47" s="166"/>
      <c r="D47" s="166"/>
      <c r="E47" s="173"/>
      <c r="F47" s="168"/>
      <c r="G47" s="177"/>
      <c r="H47" s="170"/>
      <c r="I47" s="131"/>
    </row>
    <row r="48" spans="1:9" ht="13.6" customHeight="1">
      <c r="A48" s="31"/>
      <c r="B48" s="548" t="s">
        <v>529</v>
      </c>
      <c r="C48" s="200" t="s">
        <v>1279</v>
      </c>
      <c r="D48" s="32" t="s">
        <v>478</v>
      </c>
      <c r="E48" s="518" t="s">
        <v>480</v>
      </c>
      <c r="F48" s="96" t="s">
        <v>481</v>
      </c>
      <c r="G48" s="740" t="s">
        <v>482</v>
      </c>
      <c r="H48" s="741"/>
      <c r="I48" s="742"/>
    </row>
    <row r="49" spans="1:9">
      <c r="A49" s="24">
        <f>A45+1</f>
        <v>31</v>
      </c>
      <c r="B49" s="1062" t="s">
        <v>532</v>
      </c>
      <c r="C49" s="157"/>
      <c r="D49" s="19" t="s">
        <v>2365</v>
      </c>
      <c r="E49" s="141">
        <v>8134058437</v>
      </c>
      <c r="F49" s="99">
        <v>423</v>
      </c>
      <c r="G49" s="999">
        <v>0.7</v>
      </c>
      <c r="H49" s="1000"/>
      <c r="I49" s="1001"/>
    </row>
    <row r="50" spans="1:9">
      <c r="A50" s="23">
        <f t="shared" si="2"/>
        <v>32</v>
      </c>
      <c r="B50" s="1063"/>
      <c r="C50" s="155"/>
      <c r="D50" s="23" t="s">
        <v>2366</v>
      </c>
      <c r="E50" s="141">
        <v>8134058446</v>
      </c>
      <c r="F50" s="100">
        <v>453</v>
      </c>
      <c r="G50" s="903">
        <v>0.7</v>
      </c>
      <c r="H50" s="904"/>
      <c r="I50" s="905"/>
    </row>
    <row r="51" spans="1:9">
      <c r="A51" s="23">
        <f t="shared" si="2"/>
        <v>33</v>
      </c>
      <c r="B51" s="1063"/>
      <c r="C51" s="155"/>
      <c r="D51" s="23" t="s">
        <v>2367</v>
      </c>
      <c r="E51" s="141">
        <v>8134058455</v>
      </c>
      <c r="F51" s="100">
        <v>395</v>
      </c>
      <c r="G51" s="903">
        <v>0.7</v>
      </c>
      <c r="H51" s="904"/>
      <c r="I51" s="905"/>
    </row>
    <row r="52" spans="1:9">
      <c r="A52" s="23">
        <f t="shared" si="2"/>
        <v>34</v>
      </c>
      <c r="B52" s="1063"/>
      <c r="C52" s="155"/>
      <c r="D52" s="23" t="s">
        <v>2368</v>
      </c>
      <c r="E52" s="141">
        <v>8134058464</v>
      </c>
      <c r="F52" s="100">
        <v>454</v>
      </c>
      <c r="G52" s="903">
        <v>0.7</v>
      </c>
      <c r="H52" s="904"/>
      <c r="I52" s="905"/>
    </row>
    <row r="53" spans="1:9">
      <c r="A53" s="23">
        <f t="shared" si="2"/>
        <v>35</v>
      </c>
      <c r="B53" s="1063"/>
      <c r="C53" s="155"/>
      <c r="D53" s="23" t="s">
        <v>2369</v>
      </c>
      <c r="E53" s="141">
        <v>8134058473</v>
      </c>
      <c r="F53" s="100">
        <v>439</v>
      </c>
      <c r="G53" s="903">
        <v>0.7</v>
      </c>
      <c r="H53" s="904"/>
      <c r="I53" s="905"/>
    </row>
    <row r="54" spans="1:9">
      <c r="A54" s="29">
        <f t="shared" si="2"/>
        <v>36</v>
      </c>
      <c r="B54" s="1064"/>
      <c r="C54" s="158"/>
      <c r="D54" s="29" t="s">
        <v>2370</v>
      </c>
      <c r="E54" s="33">
        <v>8134058482</v>
      </c>
      <c r="F54" s="101">
        <v>489</v>
      </c>
      <c r="G54" s="906">
        <v>0.7</v>
      </c>
      <c r="H54" s="907"/>
      <c r="I54" s="908"/>
    </row>
    <row r="55" spans="1:9">
      <c r="A55" s="175"/>
      <c r="B55" s="165"/>
      <c r="C55" s="166"/>
      <c r="D55" s="166"/>
      <c r="E55" s="183" t="s">
        <v>1200</v>
      </c>
      <c r="F55" s="184">
        <f>SUM(F49:F54)</f>
        <v>2653</v>
      </c>
      <c r="G55" s="131" t="s">
        <v>1198</v>
      </c>
      <c r="I55" s="170"/>
    </row>
    <row r="56" spans="1:9">
      <c r="A56" s="175"/>
      <c r="B56" s="165"/>
      <c r="C56" s="166"/>
      <c r="D56" s="166"/>
      <c r="E56" s="167"/>
      <c r="F56" s="168"/>
      <c r="G56" s="177"/>
      <c r="H56" s="170"/>
      <c r="I56" s="131"/>
    </row>
    <row r="57" spans="1:9" ht="13.6" customHeight="1">
      <c r="A57" s="466"/>
      <c r="B57" s="548" t="s">
        <v>529</v>
      </c>
      <c r="C57" s="549" t="s">
        <v>1279</v>
      </c>
      <c r="D57" s="32" t="s">
        <v>478</v>
      </c>
      <c r="E57" s="550" t="s">
        <v>480</v>
      </c>
      <c r="F57" s="96" t="s">
        <v>481</v>
      </c>
      <c r="G57" s="741" t="s">
        <v>482</v>
      </c>
      <c r="H57" s="741"/>
      <c r="I57" s="742"/>
    </row>
    <row r="58" spans="1:9">
      <c r="A58" s="27">
        <f>A54+1</f>
        <v>37</v>
      </c>
      <c r="B58" s="1063" t="s">
        <v>533</v>
      </c>
      <c r="C58" s="154"/>
      <c r="D58" s="27" t="s">
        <v>2371</v>
      </c>
      <c r="E58" s="34">
        <v>8134058491</v>
      </c>
      <c r="F58" s="102">
        <v>812</v>
      </c>
      <c r="G58" s="1029">
        <v>0.8</v>
      </c>
      <c r="H58" s="1028"/>
      <c r="I58" s="1030"/>
    </row>
    <row r="59" spans="1:9">
      <c r="A59" s="23">
        <f t="shared" si="2"/>
        <v>38</v>
      </c>
      <c r="B59" s="1063"/>
      <c r="C59" s="155"/>
      <c r="D59" s="23" t="s">
        <v>2372</v>
      </c>
      <c r="E59" s="141">
        <v>8134058508</v>
      </c>
      <c r="F59" s="100">
        <v>826</v>
      </c>
      <c r="G59" s="903">
        <v>0.8</v>
      </c>
      <c r="H59" s="904"/>
      <c r="I59" s="905"/>
    </row>
    <row r="60" spans="1:9">
      <c r="A60" s="23">
        <f t="shared" si="2"/>
        <v>39</v>
      </c>
      <c r="B60" s="1063"/>
      <c r="C60" s="155"/>
      <c r="D60" s="23" t="s">
        <v>2373</v>
      </c>
      <c r="E60" s="141">
        <v>8134058517</v>
      </c>
      <c r="F60" s="100">
        <v>814</v>
      </c>
      <c r="G60" s="903">
        <v>0.8</v>
      </c>
      <c r="H60" s="904"/>
      <c r="I60" s="905"/>
    </row>
    <row r="61" spans="1:9">
      <c r="A61" s="23">
        <f t="shared" si="2"/>
        <v>40</v>
      </c>
      <c r="B61" s="1063"/>
      <c r="C61" s="155"/>
      <c r="D61" s="23" t="s">
        <v>2374</v>
      </c>
      <c r="E61" s="141">
        <v>8134058526</v>
      </c>
      <c r="F61" s="100">
        <v>825</v>
      </c>
      <c r="G61" s="903">
        <v>0.8</v>
      </c>
      <c r="H61" s="904"/>
      <c r="I61" s="905"/>
    </row>
    <row r="62" spans="1:9">
      <c r="A62" s="23">
        <f t="shared" si="2"/>
        <v>41</v>
      </c>
      <c r="B62" s="1063"/>
      <c r="C62" s="155"/>
      <c r="D62" s="23" t="s">
        <v>2375</v>
      </c>
      <c r="E62" s="141">
        <v>8134058535</v>
      </c>
      <c r="F62" s="100">
        <v>804</v>
      </c>
      <c r="G62" s="903">
        <v>0.8</v>
      </c>
      <c r="H62" s="904"/>
      <c r="I62" s="905"/>
    </row>
    <row r="63" spans="1:9">
      <c r="A63" s="29">
        <f t="shared" si="2"/>
        <v>42</v>
      </c>
      <c r="B63" s="1064"/>
      <c r="C63" s="158"/>
      <c r="D63" s="29" t="s">
        <v>2376</v>
      </c>
      <c r="E63" s="33">
        <v>8134058544</v>
      </c>
      <c r="F63" s="101">
        <v>924</v>
      </c>
      <c r="G63" s="906">
        <v>0.8</v>
      </c>
      <c r="H63" s="907"/>
      <c r="I63" s="908"/>
    </row>
    <row r="64" spans="1:9">
      <c r="A64" s="175"/>
      <c r="B64" s="165"/>
      <c r="C64" s="166"/>
      <c r="D64" s="166"/>
      <c r="E64" s="183" t="s">
        <v>1200</v>
      </c>
      <c r="F64" s="184">
        <f>SUM(F58:F63)</f>
        <v>5005</v>
      </c>
      <c r="G64" s="131" t="s">
        <v>1198</v>
      </c>
      <c r="I64" s="170"/>
    </row>
    <row r="65" spans="1:9">
      <c r="A65" s="175"/>
      <c r="B65" s="165"/>
      <c r="C65" s="166"/>
      <c r="D65" s="166"/>
      <c r="E65" s="173"/>
      <c r="F65" s="168"/>
      <c r="G65" s="177"/>
      <c r="H65" s="170"/>
      <c r="I65" s="131"/>
    </row>
    <row r="66" spans="1:9" ht="13.6" customHeight="1">
      <c r="A66" s="31"/>
      <c r="B66" s="548" t="s">
        <v>529</v>
      </c>
      <c r="C66" s="200" t="s">
        <v>1279</v>
      </c>
      <c r="D66" s="32" t="s">
        <v>478</v>
      </c>
      <c r="E66" s="518" t="s">
        <v>480</v>
      </c>
      <c r="F66" s="96" t="s">
        <v>481</v>
      </c>
      <c r="G66" s="740" t="s">
        <v>482</v>
      </c>
      <c r="H66" s="741"/>
      <c r="I66" s="742"/>
    </row>
    <row r="67" spans="1:9">
      <c r="A67" s="19">
        <f>A63+1</f>
        <v>43</v>
      </c>
      <c r="B67" s="1062" t="s">
        <v>534</v>
      </c>
      <c r="C67" s="157"/>
      <c r="D67" s="19" t="s">
        <v>2377</v>
      </c>
      <c r="E67" s="141">
        <v>8134058553</v>
      </c>
      <c r="F67" s="102">
        <v>987</v>
      </c>
      <c r="G67" s="1043">
        <v>0.9</v>
      </c>
      <c r="H67" s="1044"/>
      <c r="I67" s="1045"/>
    </row>
    <row r="68" spans="1:9">
      <c r="A68" s="23">
        <f t="shared" si="2"/>
        <v>44</v>
      </c>
      <c r="B68" s="1063"/>
      <c r="C68" s="155"/>
      <c r="D68" s="23" t="s">
        <v>2378</v>
      </c>
      <c r="E68" s="141">
        <v>8134058562</v>
      </c>
      <c r="F68" s="100">
        <v>1144</v>
      </c>
      <c r="G68" s="912">
        <v>0.9</v>
      </c>
      <c r="H68" s="913"/>
      <c r="I68" s="914"/>
    </row>
    <row r="69" spans="1:9">
      <c r="A69" s="23">
        <f t="shared" si="2"/>
        <v>45</v>
      </c>
      <c r="B69" s="1063"/>
      <c r="C69" s="155"/>
      <c r="D69" s="23" t="s">
        <v>2379</v>
      </c>
      <c r="E69" s="141">
        <v>8134058571</v>
      </c>
      <c r="F69" s="100">
        <v>1016</v>
      </c>
      <c r="G69" s="912">
        <v>0.9</v>
      </c>
      <c r="H69" s="913"/>
      <c r="I69" s="914"/>
    </row>
    <row r="70" spans="1:9">
      <c r="A70" s="23">
        <f t="shared" ref="A70:A81" si="3">A69+1</f>
        <v>46</v>
      </c>
      <c r="B70" s="1063"/>
      <c r="C70" s="155"/>
      <c r="D70" s="23" t="s">
        <v>2380</v>
      </c>
      <c r="E70" s="141">
        <v>8134058580</v>
      </c>
      <c r="F70" s="100">
        <v>1096</v>
      </c>
      <c r="G70" s="912">
        <v>0.9</v>
      </c>
      <c r="H70" s="913"/>
      <c r="I70" s="914"/>
    </row>
    <row r="71" spans="1:9">
      <c r="A71" s="23">
        <f t="shared" si="3"/>
        <v>47</v>
      </c>
      <c r="B71" s="1063"/>
      <c r="C71" s="155"/>
      <c r="D71" s="23" t="s">
        <v>2381</v>
      </c>
      <c r="E71" s="141">
        <v>8134058590</v>
      </c>
      <c r="F71" s="100">
        <v>967</v>
      </c>
      <c r="G71" s="912">
        <v>0.9</v>
      </c>
      <c r="H71" s="913"/>
      <c r="I71" s="914"/>
    </row>
    <row r="72" spans="1:9">
      <c r="A72" s="29">
        <f t="shared" si="3"/>
        <v>48</v>
      </c>
      <c r="B72" s="1064"/>
      <c r="C72" s="158"/>
      <c r="D72" s="29" t="s">
        <v>2382</v>
      </c>
      <c r="E72" s="33">
        <v>8134058606</v>
      </c>
      <c r="F72" s="101">
        <v>1062</v>
      </c>
      <c r="G72" s="918">
        <v>0.9</v>
      </c>
      <c r="H72" s="919"/>
      <c r="I72" s="920"/>
    </row>
    <row r="73" spans="1:9">
      <c r="A73" s="175"/>
      <c r="B73" s="165"/>
      <c r="C73" s="166"/>
      <c r="D73" s="166"/>
      <c r="E73" s="183" t="s">
        <v>1200</v>
      </c>
      <c r="F73" s="184">
        <f>SUM(F67:F72)</f>
        <v>6272</v>
      </c>
      <c r="G73" s="131" t="s">
        <v>1198</v>
      </c>
      <c r="I73" s="170"/>
    </row>
    <row r="74" spans="1:9">
      <c r="A74" s="175"/>
      <c r="B74" s="165"/>
      <c r="C74" s="166"/>
      <c r="D74" s="166"/>
      <c r="E74" s="173"/>
      <c r="F74" s="168"/>
      <c r="G74" s="177"/>
      <c r="H74" s="170"/>
      <c r="I74" s="131"/>
    </row>
    <row r="75" spans="1:9" ht="13.6" customHeight="1">
      <c r="A75" s="31"/>
      <c r="B75" s="548" t="s">
        <v>529</v>
      </c>
      <c r="C75" s="200" t="s">
        <v>1279</v>
      </c>
      <c r="D75" s="32" t="s">
        <v>478</v>
      </c>
      <c r="E75" s="518" t="s">
        <v>480</v>
      </c>
      <c r="F75" s="96" t="s">
        <v>481</v>
      </c>
      <c r="G75" s="740" t="s">
        <v>482</v>
      </c>
      <c r="H75" s="741"/>
      <c r="I75" s="742"/>
    </row>
    <row r="76" spans="1:9">
      <c r="A76" s="27">
        <f>A72+1</f>
        <v>49</v>
      </c>
      <c r="B76" s="1062" t="s">
        <v>535</v>
      </c>
      <c r="C76" s="157"/>
      <c r="D76" s="19" t="s">
        <v>2383</v>
      </c>
      <c r="E76" s="141">
        <v>8134058615</v>
      </c>
      <c r="F76" s="99">
        <v>1194</v>
      </c>
      <c r="G76" s="909">
        <v>1</v>
      </c>
      <c r="H76" s="910"/>
      <c r="I76" s="911"/>
    </row>
    <row r="77" spans="1:9">
      <c r="A77" s="23">
        <f t="shared" si="3"/>
        <v>50</v>
      </c>
      <c r="B77" s="1063"/>
      <c r="C77" s="155"/>
      <c r="D77" s="23" t="s">
        <v>2384</v>
      </c>
      <c r="E77" s="141">
        <v>8134058624</v>
      </c>
      <c r="F77" s="100">
        <v>1167</v>
      </c>
      <c r="G77" s="912">
        <v>1</v>
      </c>
      <c r="H77" s="913"/>
      <c r="I77" s="914"/>
    </row>
    <row r="78" spans="1:9">
      <c r="A78" s="23">
        <f t="shared" si="3"/>
        <v>51</v>
      </c>
      <c r="B78" s="1063"/>
      <c r="C78" s="155"/>
      <c r="D78" s="23" t="s">
        <v>2385</v>
      </c>
      <c r="E78" s="141">
        <v>8134058633</v>
      </c>
      <c r="F78" s="100">
        <v>1248</v>
      </c>
      <c r="G78" s="912">
        <v>1</v>
      </c>
      <c r="H78" s="913"/>
      <c r="I78" s="914"/>
    </row>
    <row r="79" spans="1:9">
      <c r="A79" s="23">
        <f t="shared" si="3"/>
        <v>52</v>
      </c>
      <c r="B79" s="1063"/>
      <c r="C79" s="155"/>
      <c r="D79" s="23" t="s">
        <v>2386</v>
      </c>
      <c r="E79" s="141">
        <v>8134058642</v>
      </c>
      <c r="F79" s="100">
        <v>1317</v>
      </c>
      <c r="G79" s="912">
        <v>1</v>
      </c>
      <c r="H79" s="913"/>
      <c r="I79" s="914"/>
    </row>
    <row r="80" spans="1:9">
      <c r="A80" s="23">
        <f t="shared" si="3"/>
        <v>53</v>
      </c>
      <c r="B80" s="1063"/>
      <c r="C80" s="155"/>
      <c r="D80" s="23" t="s">
        <v>2387</v>
      </c>
      <c r="E80" s="141">
        <v>8134058651</v>
      </c>
      <c r="F80" s="100">
        <v>1238</v>
      </c>
      <c r="G80" s="912">
        <v>1</v>
      </c>
      <c r="H80" s="913"/>
      <c r="I80" s="914"/>
    </row>
    <row r="81" spans="1:9">
      <c r="A81" s="29">
        <f t="shared" si="3"/>
        <v>54</v>
      </c>
      <c r="B81" s="1064"/>
      <c r="C81" s="158"/>
      <c r="D81" s="29" t="s">
        <v>2337</v>
      </c>
      <c r="E81" s="33">
        <v>8134058660</v>
      </c>
      <c r="F81" s="101">
        <v>1306</v>
      </c>
      <c r="G81" s="918">
        <v>1</v>
      </c>
      <c r="H81" s="919"/>
      <c r="I81" s="920"/>
    </row>
    <row r="82" spans="1:9">
      <c r="A82" s="175"/>
      <c r="B82" s="165"/>
      <c r="C82" s="166"/>
      <c r="D82" s="166"/>
      <c r="E82" s="167" t="s">
        <v>1200</v>
      </c>
      <c r="F82" s="184">
        <f>SUM(F76:F81)</f>
        <v>7470</v>
      </c>
      <c r="G82" s="131" t="s">
        <v>1198</v>
      </c>
      <c r="H82" s="170"/>
      <c r="I82" s="131"/>
    </row>
    <row r="83" spans="1:9">
      <c r="A83" s="175"/>
      <c r="B83" s="165"/>
      <c r="C83" s="166"/>
      <c r="D83" s="166"/>
      <c r="E83" s="167"/>
      <c r="F83" s="168"/>
      <c r="G83" s="131"/>
      <c r="H83" s="170"/>
      <c r="I83" s="131"/>
    </row>
    <row r="84" spans="1:9" ht="27.85">
      <c r="A84" s="902" t="s">
        <v>1745</v>
      </c>
      <c r="B84" s="902"/>
      <c r="C84" s="902"/>
      <c r="D84" s="902"/>
      <c r="E84" s="902"/>
      <c r="F84" s="902"/>
      <c r="G84" s="902"/>
      <c r="H84" s="231"/>
      <c r="I84" s="231"/>
    </row>
    <row r="86" spans="1:9">
      <c r="C86"/>
    </row>
    <row r="87" spans="1:9">
      <c r="C87" s="306"/>
    </row>
    <row r="88" spans="1:9">
      <c r="C88"/>
    </row>
    <row r="89" spans="1:9">
      <c r="C89"/>
    </row>
    <row r="90" spans="1:9">
      <c r="C90"/>
    </row>
    <row r="91" spans="1:9">
      <c r="C91"/>
    </row>
  </sheetData>
  <mergeCells count="75">
    <mergeCell ref="B67:B72"/>
    <mergeCell ref="B76:B81"/>
    <mergeCell ref="G9:I9"/>
    <mergeCell ref="G3:I3"/>
    <mergeCell ref="B4:B9"/>
    <mergeCell ref="G4:I4"/>
    <mergeCell ref="G5:I5"/>
    <mergeCell ref="G6:I6"/>
    <mergeCell ref="G7:I7"/>
    <mergeCell ref="G8:I8"/>
    <mergeCell ref="G75:I75"/>
    <mergeCell ref="G76:I76"/>
    <mergeCell ref="G77:I77"/>
    <mergeCell ref="G78:I78"/>
    <mergeCell ref="G79:I79"/>
    <mergeCell ref="G80:I80"/>
    <mergeCell ref="G81:I81"/>
    <mergeCell ref="G66:I66"/>
    <mergeCell ref="G67:I67"/>
    <mergeCell ref="G68:I68"/>
    <mergeCell ref="G69:I69"/>
    <mergeCell ref="G70:I70"/>
    <mergeCell ref="G71:I71"/>
    <mergeCell ref="G72:I72"/>
    <mergeCell ref="G53:I53"/>
    <mergeCell ref="G54:I54"/>
    <mergeCell ref="B49:B54"/>
    <mergeCell ref="G57:I57"/>
    <mergeCell ref="G58:I58"/>
    <mergeCell ref="B58:B63"/>
    <mergeCell ref="G59:I59"/>
    <mergeCell ref="G60:I60"/>
    <mergeCell ref="G61:I61"/>
    <mergeCell ref="G62:I62"/>
    <mergeCell ref="G63:I63"/>
    <mergeCell ref="G48:I48"/>
    <mergeCell ref="G49:I49"/>
    <mergeCell ref="G50:I50"/>
    <mergeCell ref="G51:I51"/>
    <mergeCell ref="G52:I52"/>
    <mergeCell ref="G39:I39"/>
    <mergeCell ref="B40:B45"/>
    <mergeCell ref="G40:I40"/>
    <mergeCell ref="G41:I41"/>
    <mergeCell ref="G42:I42"/>
    <mergeCell ref="G43:I43"/>
    <mergeCell ref="G44:I44"/>
    <mergeCell ref="G45:I45"/>
    <mergeCell ref="G25:I25"/>
    <mergeCell ref="G26:I26"/>
    <mergeCell ref="G27:I27"/>
    <mergeCell ref="G30:I30"/>
    <mergeCell ref="B31:B36"/>
    <mergeCell ref="G31:I31"/>
    <mergeCell ref="G32:I32"/>
    <mergeCell ref="G33:I33"/>
    <mergeCell ref="G34:I34"/>
    <mergeCell ref="G35:I35"/>
    <mergeCell ref="G36:I36"/>
    <mergeCell ref="A84:G84"/>
    <mergeCell ref="G16:I16"/>
    <mergeCell ref="G17:I17"/>
    <mergeCell ref="G18:I18"/>
    <mergeCell ref="A1:I1"/>
    <mergeCell ref="G12:I12"/>
    <mergeCell ref="B13:B18"/>
    <mergeCell ref="G13:I13"/>
    <mergeCell ref="G14:I14"/>
    <mergeCell ref="G15:I15"/>
    <mergeCell ref="A2:I2"/>
    <mergeCell ref="G21:I21"/>
    <mergeCell ref="B22:B27"/>
    <mergeCell ref="G22:I22"/>
    <mergeCell ref="G23:I23"/>
    <mergeCell ref="G24:I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evenHeader>&amp;R岐阜県図書館　多読資料リスト
2019年8月作成</evenHeader>
    <firstHeader>&amp;R岐阜県図書館　多読資料リスト
2019年8月作成</firstHeader>
  </headerFooter>
  <rowBreaks count="1" manualBreakCount="1">
    <brk id="55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12"/>
  <sheetViews>
    <sheetView view="pageBreakPreview" zoomScale="111" zoomScaleNormal="100" zoomScaleSheetLayoutView="111" workbookViewId="0">
      <selection sqref="A1:J1"/>
    </sheetView>
  </sheetViews>
  <sheetFormatPr defaultRowHeight="12.9"/>
  <cols>
    <col min="1" max="1" width="4.5" bestFit="1" customWidth="1"/>
    <col min="2" max="2" width="4.125" bestFit="1" customWidth="1"/>
    <col min="3" max="3" width="9.875" style="3" customWidth="1"/>
    <col min="4" max="4" width="5" style="3" customWidth="1"/>
    <col min="5" max="5" width="37.5" customWidth="1"/>
    <col min="6" max="6" width="12.5" customWidth="1"/>
    <col min="7" max="7" width="9.875" style="94" customWidth="1"/>
    <col min="8" max="8" width="3.375" style="56" customWidth="1"/>
    <col min="9" max="9" width="2.625" style="4" bestFit="1" customWidth="1"/>
    <col min="10" max="10" width="3.375" style="58" customWidth="1"/>
    <col min="11" max="11" width="6" customWidth="1"/>
  </cols>
  <sheetData>
    <row r="1" spans="1:11" ht="41.95" customHeight="1">
      <c r="A1" s="1065" t="s">
        <v>2390</v>
      </c>
      <c r="B1" s="1065"/>
      <c r="C1" s="1065"/>
      <c r="D1" s="1065"/>
      <c r="E1" s="1065"/>
      <c r="F1" s="1065"/>
      <c r="G1" s="1065"/>
      <c r="H1" s="1065"/>
      <c r="I1" s="1065"/>
      <c r="J1" s="1065"/>
    </row>
    <row r="2" spans="1:11">
      <c r="A2" s="31"/>
      <c r="B2" s="1066" t="s">
        <v>529</v>
      </c>
      <c r="C2" s="1067"/>
      <c r="D2" s="200" t="s">
        <v>1279</v>
      </c>
      <c r="E2" s="32" t="s">
        <v>478</v>
      </c>
      <c r="F2" s="32" t="s">
        <v>480</v>
      </c>
      <c r="G2" s="96" t="s">
        <v>481</v>
      </c>
      <c r="H2" s="740" t="s">
        <v>482</v>
      </c>
      <c r="I2" s="741"/>
      <c r="J2" s="742"/>
      <c r="K2" s="1"/>
    </row>
    <row r="3" spans="1:11">
      <c r="A3" s="299">
        <v>1</v>
      </c>
      <c r="B3" s="993">
        <v>2</v>
      </c>
      <c r="C3" s="1038"/>
      <c r="D3" s="157"/>
      <c r="E3" s="300" t="s">
        <v>2199</v>
      </c>
      <c r="F3" s="141">
        <v>8134057556</v>
      </c>
      <c r="G3" s="103">
        <v>104</v>
      </c>
      <c r="H3" s="909">
        <v>0.2</v>
      </c>
      <c r="I3" s="910"/>
      <c r="J3" s="911"/>
      <c r="K3" s="1"/>
    </row>
    <row r="4" spans="1:11">
      <c r="A4" s="161">
        <f t="shared" ref="A4:A8" si="0">A3+1</f>
        <v>2</v>
      </c>
      <c r="B4" s="994"/>
      <c r="C4" s="1039"/>
      <c r="D4" s="155"/>
      <c r="E4" s="298" t="s">
        <v>2190</v>
      </c>
      <c r="F4" s="141">
        <v>8134057510</v>
      </c>
      <c r="G4" s="103">
        <v>79</v>
      </c>
      <c r="H4" s="912">
        <v>0.2</v>
      </c>
      <c r="I4" s="913"/>
      <c r="J4" s="914"/>
      <c r="K4" s="1"/>
    </row>
    <row r="5" spans="1:11">
      <c r="A5" s="161">
        <f t="shared" si="0"/>
        <v>3</v>
      </c>
      <c r="B5" s="994"/>
      <c r="C5" s="1039"/>
      <c r="D5" s="155"/>
      <c r="E5" s="298" t="s">
        <v>2198</v>
      </c>
      <c r="F5" s="141">
        <v>8134057529</v>
      </c>
      <c r="G5" s="103">
        <v>100</v>
      </c>
      <c r="H5" s="912">
        <v>0.2</v>
      </c>
      <c r="I5" s="913"/>
      <c r="J5" s="914"/>
      <c r="K5" s="1"/>
    </row>
    <row r="6" spans="1:11">
      <c r="A6" s="161">
        <f t="shared" si="0"/>
        <v>4</v>
      </c>
      <c r="B6" s="994"/>
      <c r="C6" s="1039"/>
      <c r="D6" s="155"/>
      <c r="E6" s="298" t="s">
        <v>2200</v>
      </c>
      <c r="F6" s="141">
        <v>8134057538</v>
      </c>
      <c r="G6" s="103">
        <v>106</v>
      </c>
      <c r="H6" s="912">
        <v>0.2</v>
      </c>
      <c r="I6" s="913"/>
      <c r="J6" s="914"/>
      <c r="K6" s="1"/>
    </row>
    <row r="7" spans="1:11">
      <c r="A7" s="161">
        <f t="shared" si="0"/>
        <v>5</v>
      </c>
      <c r="B7" s="994"/>
      <c r="C7" s="1039"/>
      <c r="D7" s="155"/>
      <c r="E7" s="301" t="s">
        <v>2191</v>
      </c>
      <c r="F7" s="141">
        <v>8134057565</v>
      </c>
      <c r="G7" s="103">
        <v>108</v>
      </c>
      <c r="H7" s="912">
        <v>0.2</v>
      </c>
      <c r="I7" s="913"/>
      <c r="J7" s="914"/>
      <c r="K7" s="1"/>
    </row>
    <row r="8" spans="1:11">
      <c r="A8" s="24">
        <f t="shared" si="0"/>
        <v>6</v>
      </c>
      <c r="B8" s="994"/>
      <c r="C8" s="1040"/>
      <c r="D8" s="158"/>
      <c r="E8" s="302" t="s">
        <v>2192</v>
      </c>
      <c r="F8" s="33">
        <v>8134057547</v>
      </c>
      <c r="G8" s="101">
        <v>106</v>
      </c>
      <c r="H8" s="918">
        <v>0.2</v>
      </c>
      <c r="I8" s="919"/>
      <c r="J8" s="920"/>
      <c r="K8" s="1"/>
    </row>
    <row r="9" spans="1:11">
      <c r="A9" s="323">
        <v>7</v>
      </c>
      <c r="B9" s="994"/>
      <c r="C9" s="1039" t="s">
        <v>2189</v>
      </c>
      <c r="D9" s="157"/>
      <c r="E9" s="300" t="s">
        <v>2193</v>
      </c>
      <c r="F9" s="141">
        <v>8134057313</v>
      </c>
      <c r="G9" s="103">
        <v>114</v>
      </c>
      <c r="H9" s="909">
        <v>0.2</v>
      </c>
      <c r="I9" s="910"/>
      <c r="J9" s="911"/>
      <c r="K9" s="1"/>
    </row>
    <row r="10" spans="1:11" ht="15.8" customHeight="1">
      <c r="A10" s="161">
        <f>A9+1</f>
        <v>8</v>
      </c>
      <c r="B10" s="994"/>
      <c r="C10" s="1039"/>
      <c r="D10" s="155"/>
      <c r="E10" s="298" t="s">
        <v>2663</v>
      </c>
      <c r="F10" s="141">
        <v>8134057322</v>
      </c>
      <c r="G10" s="103">
        <v>97</v>
      </c>
      <c r="H10" s="912">
        <v>0.2</v>
      </c>
      <c r="I10" s="913"/>
      <c r="J10" s="914"/>
      <c r="K10" s="1"/>
    </row>
    <row r="11" spans="1:11" ht="15.8" customHeight="1">
      <c r="A11" s="161">
        <f t="shared" ref="A11:A20" si="1">A10+1</f>
        <v>9</v>
      </c>
      <c r="B11" s="994"/>
      <c r="C11" s="1039"/>
      <c r="D11" s="155"/>
      <c r="E11" s="298" t="s">
        <v>2194</v>
      </c>
      <c r="F11" s="141">
        <v>8134057331</v>
      </c>
      <c r="G11" s="103">
        <v>103</v>
      </c>
      <c r="H11" s="912">
        <v>0.2</v>
      </c>
      <c r="I11" s="913"/>
      <c r="J11" s="914"/>
      <c r="K11" s="1"/>
    </row>
    <row r="12" spans="1:11" ht="15.8" customHeight="1">
      <c r="A12" s="161">
        <f t="shared" si="1"/>
        <v>10</v>
      </c>
      <c r="B12" s="994"/>
      <c r="C12" s="1039"/>
      <c r="D12" s="155"/>
      <c r="E12" s="298" t="s">
        <v>2195</v>
      </c>
      <c r="F12" s="141">
        <v>8134057340</v>
      </c>
      <c r="G12" s="103">
        <v>107</v>
      </c>
      <c r="H12" s="912">
        <v>0.2</v>
      </c>
      <c r="I12" s="913"/>
      <c r="J12" s="914"/>
      <c r="K12" s="1"/>
    </row>
    <row r="13" spans="1:11" ht="15.8" customHeight="1">
      <c r="A13" s="161">
        <f t="shared" si="1"/>
        <v>11</v>
      </c>
      <c r="B13" s="994"/>
      <c r="C13" s="1039"/>
      <c r="D13" s="155"/>
      <c r="E13" s="301" t="s">
        <v>2197</v>
      </c>
      <c r="F13" s="141">
        <v>8134057350</v>
      </c>
      <c r="G13" s="103">
        <v>104</v>
      </c>
      <c r="H13" s="912">
        <v>0.2</v>
      </c>
      <c r="I13" s="913"/>
      <c r="J13" s="914"/>
      <c r="K13" s="1"/>
    </row>
    <row r="14" spans="1:11" ht="15.8" customHeight="1">
      <c r="A14" s="161">
        <f t="shared" si="1"/>
        <v>12</v>
      </c>
      <c r="B14" s="994"/>
      <c r="C14" s="1040"/>
      <c r="D14" s="158"/>
      <c r="E14" s="302" t="s">
        <v>2196</v>
      </c>
      <c r="F14" s="33">
        <v>8134057369</v>
      </c>
      <c r="G14" s="101">
        <v>112</v>
      </c>
      <c r="H14" s="918">
        <v>0.2</v>
      </c>
      <c r="I14" s="919"/>
      <c r="J14" s="920"/>
      <c r="K14" s="1"/>
    </row>
    <row r="15" spans="1:11" ht="15.8" customHeight="1">
      <c r="A15" s="161">
        <f t="shared" si="1"/>
        <v>13</v>
      </c>
      <c r="B15" s="994"/>
      <c r="C15" s="1039" t="s">
        <v>2188</v>
      </c>
      <c r="D15" s="157"/>
      <c r="E15" s="300" t="s">
        <v>2182</v>
      </c>
      <c r="F15" s="141">
        <v>8134056085</v>
      </c>
      <c r="G15" s="103">
        <v>100</v>
      </c>
      <c r="H15" s="909">
        <v>0.2</v>
      </c>
      <c r="I15" s="910"/>
      <c r="J15" s="911"/>
      <c r="K15" s="1"/>
    </row>
    <row r="16" spans="1:11" ht="15.8" customHeight="1">
      <c r="A16" s="161">
        <f t="shared" si="1"/>
        <v>14</v>
      </c>
      <c r="B16" s="994"/>
      <c r="C16" s="1039"/>
      <c r="D16" s="155"/>
      <c r="E16" s="298" t="s">
        <v>2187</v>
      </c>
      <c r="F16" s="141">
        <v>8134056094</v>
      </c>
      <c r="G16" s="103">
        <v>94</v>
      </c>
      <c r="H16" s="912">
        <v>0.2</v>
      </c>
      <c r="I16" s="913"/>
      <c r="J16" s="914"/>
      <c r="K16" s="1"/>
    </row>
    <row r="17" spans="1:12" ht="15.8" customHeight="1">
      <c r="A17" s="161">
        <f t="shared" si="1"/>
        <v>15</v>
      </c>
      <c r="B17" s="994"/>
      <c r="C17" s="1039"/>
      <c r="D17" s="155"/>
      <c r="E17" s="298" t="s">
        <v>2183</v>
      </c>
      <c r="F17" s="141">
        <v>8134056100</v>
      </c>
      <c r="G17" s="103">
        <v>113</v>
      </c>
      <c r="H17" s="912">
        <v>0.2</v>
      </c>
      <c r="I17" s="913"/>
      <c r="J17" s="914"/>
      <c r="K17" s="1"/>
    </row>
    <row r="18" spans="1:12" ht="15.8" customHeight="1">
      <c r="A18" s="161">
        <f t="shared" si="1"/>
        <v>16</v>
      </c>
      <c r="B18" s="994"/>
      <c r="C18" s="1039"/>
      <c r="D18" s="155"/>
      <c r="E18" s="298" t="s">
        <v>2184</v>
      </c>
      <c r="F18" s="141">
        <v>8134056110</v>
      </c>
      <c r="G18" s="103">
        <v>104</v>
      </c>
      <c r="H18" s="912">
        <v>0.2</v>
      </c>
      <c r="I18" s="913"/>
      <c r="J18" s="914"/>
      <c r="K18" s="1"/>
    </row>
    <row r="19" spans="1:12" ht="15.8" customHeight="1">
      <c r="A19" s="161">
        <f t="shared" si="1"/>
        <v>17</v>
      </c>
      <c r="B19" s="994"/>
      <c r="C19" s="1039"/>
      <c r="D19" s="155"/>
      <c r="E19" s="301" t="s">
        <v>2185</v>
      </c>
      <c r="F19" s="141">
        <v>8134056129</v>
      </c>
      <c r="G19" s="103">
        <v>108</v>
      </c>
      <c r="H19" s="912">
        <v>0.2</v>
      </c>
      <c r="I19" s="913"/>
      <c r="J19" s="914"/>
      <c r="K19" s="1"/>
    </row>
    <row r="20" spans="1:12" ht="15.8" customHeight="1">
      <c r="A20" s="109">
        <f t="shared" si="1"/>
        <v>18</v>
      </c>
      <c r="B20" s="995"/>
      <c r="C20" s="1040"/>
      <c r="D20" s="158"/>
      <c r="E20" s="302" t="s">
        <v>2186</v>
      </c>
      <c r="F20" s="33">
        <v>8134056138</v>
      </c>
      <c r="G20" s="101">
        <v>111</v>
      </c>
      <c r="H20" s="918">
        <v>0.2</v>
      </c>
      <c r="I20" s="919"/>
      <c r="J20" s="920"/>
      <c r="K20" s="1"/>
    </row>
    <row r="21" spans="1:12" ht="14.95" customHeight="1">
      <c r="A21" s="175"/>
      <c r="B21" s="165"/>
      <c r="C21" s="165"/>
      <c r="D21" s="166"/>
      <c r="E21" s="166"/>
      <c r="F21" s="183" t="s">
        <v>1200</v>
      </c>
      <c r="G21" s="184">
        <f>SUM(G3:G20)</f>
        <v>1870</v>
      </c>
      <c r="H21" s="131" t="s">
        <v>1198</v>
      </c>
      <c r="J21" s="170"/>
      <c r="K21" s="131"/>
      <c r="L21" s="1"/>
    </row>
    <row r="22" spans="1:12" ht="5.95" customHeight="1">
      <c r="A22" s="175"/>
      <c r="B22" s="165"/>
      <c r="C22" s="165"/>
      <c r="D22" s="166"/>
      <c r="E22" s="166"/>
      <c r="F22" s="173"/>
      <c r="G22" s="168"/>
      <c r="H22" s="177"/>
      <c r="I22" s="170"/>
      <c r="J22" s="131"/>
      <c r="L22" s="1"/>
    </row>
    <row r="23" spans="1:12" ht="15.8" customHeight="1">
      <c r="A23" s="31"/>
      <c r="B23" s="1036" t="s">
        <v>529</v>
      </c>
      <c r="C23" s="1036"/>
      <c r="D23" s="200" t="s">
        <v>1279</v>
      </c>
      <c r="E23" s="32" t="s">
        <v>478</v>
      </c>
      <c r="F23" s="518" t="s">
        <v>480</v>
      </c>
      <c r="G23" s="96" t="s">
        <v>481</v>
      </c>
      <c r="H23" s="740" t="s">
        <v>482</v>
      </c>
      <c r="I23" s="741"/>
      <c r="J23" s="742"/>
      <c r="K23" s="1"/>
    </row>
    <row r="24" spans="1:12" ht="15.8" customHeight="1">
      <c r="A24" s="299">
        <f>A20+1</f>
        <v>19</v>
      </c>
      <c r="B24" s="1008" t="s">
        <v>527</v>
      </c>
      <c r="C24" s="1038"/>
      <c r="D24" s="157"/>
      <c r="E24" s="300" t="s">
        <v>1875</v>
      </c>
      <c r="F24" s="141">
        <v>8134042295</v>
      </c>
      <c r="G24" s="103">
        <v>116</v>
      </c>
      <c r="H24" s="909">
        <v>0.3</v>
      </c>
      <c r="I24" s="910"/>
      <c r="J24" s="911"/>
      <c r="K24" s="1"/>
    </row>
    <row r="25" spans="1:12" ht="15.8" customHeight="1">
      <c r="A25" s="161">
        <f>A24+1</f>
        <v>20</v>
      </c>
      <c r="B25" s="1009"/>
      <c r="C25" s="1039"/>
      <c r="D25" s="155"/>
      <c r="E25" s="298" t="s">
        <v>1825</v>
      </c>
      <c r="F25" s="141">
        <v>8134042301</v>
      </c>
      <c r="G25" s="103">
        <v>130</v>
      </c>
      <c r="H25" s="912">
        <v>0.3</v>
      </c>
      <c r="I25" s="913"/>
      <c r="J25" s="914"/>
      <c r="K25" s="1"/>
    </row>
    <row r="26" spans="1:12" ht="15.8" customHeight="1">
      <c r="A26" s="161">
        <f t="shared" ref="A26:A101" si="2">A25+1</f>
        <v>21</v>
      </c>
      <c r="B26" s="1009"/>
      <c r="C26" s="1039"/>
      <c r="D26" s="155"/>
      <c r="E26" s="298" t="s">
        <v>1823</v>
      </c>
      <c r="F26" s="141">
        <v>8134042277</v>
      </c>
      <c r="G26" s="103">
        <v>102</v>
      </c>
      <c r="H26" s="912">
        <v>0.3</v>
      </c>
      <c r="I26" s="913"/>
      <c r="J26" s="914"/>
      <c r="K26" s="1"/>
    </row>
    <row r="27" spans="1:12" ht="15.8" customHeight="1">
      <c r="A27" s="161">
        <f t="shared" si="2"/>
        <v>22</v>
      </c>
      <c r="B27" s="1009"/>
      <c r="C27" s="1039"/>
      <c r="D27" s="155"/>
      <c r="E27" s="298" t="s">
        <v>1826</v>
      </c>
      <c r="F27" s="141">
        <v>8134042310</v>
      </c>
      <c r="G27" s="103">
        <v>98</v>
      </c>
      <c r="H27" s="912">
        <v>0.3</v>
      </c>
      <c r="I27" s="913"/>
      <c r="J27" s="914"/>
      <c r="K27" s="1"/>
    </row>
    <row r="28" spans="1:12" ht="15.8" customHeight="1">
      <c r="A28" s="161">
        <f t="shared" si="2"/>
        <v>23</v>
      </c>
      <c r="B28" s="1009"/>
      <c r="C28" s="1039"/>
      <c r="D28" s="155"/>
      <c r="E28" s="301" t="s">
        <v>2177</v>
      </c>
      <c r="F28" s="141">
        <v>8134042320</v>
      </c>
      <c r="G28" s="103">
        <v>94</v>
      </c>
      <c r="H28" s="912">
        <v>0.3</v>
      </c>
      <c r="I28" s="913"/>
      <c r="J28" s="914"/>
      <c r="K28" s="1"/>
    </row>
    <row r="29" spans="1:12" ht="15.8" customHeight="1">
      <c r="A29" s="161">
        <f t="shared" si="2"/>
        <v>24</v>
      </c>
      <c r="B29" s="1009"/>
      <c r="C29" s="1040"/>
      <c r="D29" s="158"/>
      <c r="E29" s="302" t="s">
        <v>1824</v>
      </c>
      <c r="F29" s="33">
        <v>8134042286</v>
      </c>
      <c r="G29" s="101">
        <v>106</v>
      </c>
      <c r="H29" s="918">
        <v>0.3</v>
      </c>
      <c r="I29" s="919"/>
      <c r="J29" s="920"/>
      <c r="K29" s="1"/>
    </row>
    <row r="30" spans="1:12" ht="15.8" customHeight="1">
      <c r="A30" s="23">
        <f t="shared" si="2"/>
        <v>25</v>
      </c>
      <c r="B30" s="1009"/>
      <c r="C30" s="1038" t="s">
        <v>1827</v>
      </c>
      <c r="D30" s="157"/>
      <c r="E30" s="19" t="s">
        <v>1828</v>
      </c>
      <c r="F30" s="34">
        <v>8134042357</v>
      </c>
      <c r="G30" s="297">
        <v>130</v>
      </c>
      <c r="H30" s="971">
        <v>0.3</v>
      </c>
      <c r="I30" s="972"/>
      <c r="J30" s="973"/>
      <c r="K30" s="1"/>
    </row>
    <row r="31" spans="1:12" ht="15.8" customHeight="1">
      <c r="A31" s="23">
        <f t="shared" si="2"/>
        <v>26</v>
      </c>
      <c r="B31" s="1009"/>
      <c r="C31" s="1039"/>
      <c r="D31" s="155"/>
      <c r="E31" s="23" t="s">
        <v>1829</v>
      </c>
      <c r="F31" s="141">
        <v>8134042366</v>
      </c>
      <c r="G31" s="180">
        <v>121</v>
      </c>
      <c r="H31" s="912">
        <v>0.3</v>
      </c>
      <c r="I31" s="913"/>
      <c r="J31" s="914"/>
      <c r="K31" s="1"/>
    </row>
    <row r="32" spans="1:12" ht="15.8" customHeight="1">
      <c r="A32" s="23">
        <f t="shared" si="2"/>
        <v>27</v>
      </c>
      <c r="B32" s="1009"/>
      <c r="C32" s="1039"/>
      <c r="D32" s="155"/>
      <c r="E32" s="23" t="s">
        <v>1830</v>
      </c>
      <c r="F32" s="141">
        <v>8134042375</v>
      </c>
      <c r="G32" s="100">
        <v>132</v>
      </c>
      <c r="H32" s="912">
        <v>0.3</v>
      </c>
      <c r="I32" s="913"/>
      <c r="J32" s="914"/>
      <c r="K32" s="1"/>
    </row>
    <row r="33" spans="1:12" ht="15.8" customHeight="1">
      <c r="A33" s="23">
        <f t="shared" si="2"/>
        <v>28</v>
      </c>
      <c r="B33" s="1009"/>
      <c r="C33" s="1039"/>
      <c r="D33" s="155"/>
      <c r="E33" s="23" t="s">
        <v>1831</v>
      </c>
      <c r="F33" s="141">
        <v>8134042384</v>
      </c>
      <c r="G33" s="100">
        <v>135</v>
      </c>
      <c r="H33" s="912">
        <v>0.3</v>
      </c>
      <c r="I33" s="913"/>
      <c r="J33" s="914"/>
      <c r="K33" s="1"/>
    </row>
    <row r="34" spans="1:12" ht="15.8" customHeight="1">
      <c r="A34" s="23">
        <f t="shared" si="2"/>
        <v>29</v>
      </c>
      <c r="B34" s="1009"/>
      <c r="C34" s="1039"/>
      <c r="D34" s="155"/>
      <c r="E34" s="23" t="s">
        <v>1832</v>
      </c>
      <c r="F34" s="141">
        <v>8134042393</v>
      </c>
      <c r="G34" s="100">
        <v>139</v>
      </c>
      <c r="H34" s="912">
        <v>0.3</v>
      </c>
      <c r="I34" s="913"/>
      <c r="J34" s="914"/>
      <c r="K34" s="1"/>
    </row>
    <row r="35" spans="1:12" ht="15.8" customHeight="1">
      <c r="A35" s="29">
        <f t="shared" si="2"/>
        <v>30</v>
      </c>
      <c r="B35" s="1010"/>
      <c r="C35" s="1040"/>
      <c r="D35" s="158"/>
      <c r="E35" s="29" t="s">
        <v>1833</v>
      </c>
      <c r="F35" s="33">
        <v>8134042400</v>
      </c>
      <c r="G35" s="101">
        <v>133</v>
      </c>
      <c r="H35" s="918">
        <v>0.3</v>
      </c>
      <c r="I35" s="919"/>
      <c r="J35" s="920"/>
      <c r="K35" s="1"/>
    </row>
    <row r="36" spans="1:12" ht="14.95" customHeight="1">
      <c r="A36" s="175"/>
      <c r="B36" s="165"/>
      <c r="C36" s="165"/>
      <c r="D36" s="166"/>
      <c r="E36" s="166"/>
      <c r="F36" s="183" t="s">
        <v>1200</v>
      </c>
      <c r="G36" s="184">
        <f>SUM(G24:G35)</f>
        <v>1436</v>
      </c>
      <c r="H36" s="131" t="s">
        <v>1198</v>
      </c>
      <c r="J36" s="170"/>
      <c r="K36" s="131"/>
      <c r="L36" s="1"/>
    </row>
    <row r="37" spans="1:12" ht="5.95" customHeight="1">
      <c r="A37" s="175"/>
      <c r="B37" s="165"/>
      <c r="C37" s="165"/>
      <c r="D37" s="166"/>
      <c r="E37" s="166"/>
      <c r="F37" s="173"/>
      <c r="G37" s="168"/>
      <c r="H37" s="177"/>
      <c r="I37" s="170"/>
      <c r="J37" s="131"/>
      <c r="L37" s="1"/>
    </row>
    <row r="38" spans="1:12" ht="15.8" customHeight="1">
      <c r="A38" s="31"/>
      <c r="B38" s="1036" t="s">
        <v>529</v>
      </c>
      <c r="C38" s="1036"/>
      <c r="D38" s="200" t="s">
        <v>1279</v>
      </c>
      <c r="E38" s="32" t="s">
        <v>478</v>
      </c>
      <c r="F38" s="518" t="s">
        <v>480</v>
      </c>
      <c r="G38" s="96" t="s">
        <v>481</v>
      </c>
      <c r="H38" s="740" t="s">
        <v>482</v>
      </c>
      <c r="I38" s="741"/>
      <c r="J38" s="742"/>
      <c r="K38" s="1"/>
    </row>
    <row r="39" spans="1:12" ht="15.8" customHeight="1">
      <c r="A39" s="19">
        <f>A35+1</f>
        <v>31</v>
      </c>
      <c r="B39" s="1008" t="s">
        <v>528</v>
      </c>
      <c r="C39" s="1038"/>
      <c r="D39" s="157"/>
      <c r="E39" s="19" t="s">
        <v>1838</v>
      </c>
      <c r="F39" s="39">
        <v>8134042455</v>
      </c>
      <c r="G39" s="99">
        <v>164</v>
      </c>
      <c r="H39" s="909">
        <v>0.4</v>
      </c>
      <c r="I39" s="910"/>
      <c r="J39" s="911"/>
      <c r="K39" s="1"/>
    </row>
    <row r="40" spans="1:12" ht="15.8" customHeight="1">
      <c r="A40" s="23">
        <f t="shared" si="2"/>
        <v>32</v>
      </c>
      <c r="B40" s="1009"/>
      <c r="C40" s="1039"/>
      <c r="D40" s="155"/>
      <c r="E40" s="23" t="s">
        <v>1836</v>
      </c>
      <c r="F40" s="141">
        <v>8134042437</v>
      </c>
      <c r="G40" s="100">
        <v>170</v>
      </c>
      <c r="H40" s="912">
        <v>0.4</v>
      </c>
      <c r="I40" s="913"/>
      <c r="J40" s="914"/>
      <c r="K40" s="1"/>
    </row>
    <row r="41" spans="1:12" ht="15.8" customHeight="1">
      <c r="A41" s="23">
        <f t="shared" si="2"/>
        <v>33</v>
      </c>
      <c r="B41" s="1009"/>
      <c r="C41" s="1039"/>
      <c r="D41" s="155"/>
      <c r="E41" s="23" t="s">
        <v>1837</v>
      </c>
      <c r="F41" s="141">
        <v>8134042446</v>
      </c>
      <c r="G41" s="100">
        <v>194</v>
      </c>
      <c r="H41" s="912">
        <v>0.4</v>
      </c>
      <c r="I41" s="913"/>
      <c r="J41" s="914"/>
      <c r="K41" s="1"/>
    </row>
    <row r="42" spans="1:12" ht="15.8" customHeight="1">
      <c r="A42" s="23">
        <f t="shared" si="2"/>
        <v>34</v>
      </c>
      <c r="B42" s="1009"/>
      <c r="C42" s="1039"/>
      <c r="D42" s="155"/>
      <c r="E42" s="23" t="s">
        <v>1835</v>
      </c>
      <c r="F42" s="141">
        <v>8134042428</v>
      </c>
      <c r="G42" s="100">
        <v>186</v>
      </c>
      <c r="H42" s="912">
        <v>0.4</v>
      </c>
      <c r="I42" s="913"/>
      <c r="J42" s="914"/>
      <c r="K42" s="1"/>
    </row>
    <row r="43" spans="1:12" ht="15.8" customHeight="1">
      <c r="A43" s="23">
        <f t="shared" si="2"/>
        <v>35</v>
      </c>
      <c r="B43" s="1009"/>
      <c r="C43" s="1039"/>
      <c r="D43" s="155"/>
      <c r="E43" s="23" t="s">
        <v>1839</v>
      </c>
      <c r="F43" s="141">
        <v>8134042464</v>
      </c>
      <c r="G43" s="100">
        <v>184</v>
      </c>
      <c r="H43" s="912">
        <v>0.4</v>
      </c>
      <c r="I43" s="913"/>
      <c r="J43" s="914"/>
      <c r="K43" s="1"/>
    </row>
    <row r="44" spans="1:12" ht="15.8" customHeight="1">
      <c r="A44" s="23">
        <f t="shared" si="2"/>
        <v>36</v>
      </c>
      <c r="B44" s="1009"/>
      <c r="C44" s="1040"/>
      <c r="D44" s="158"/>
      <c r="E44" s="304" t="s">
        <v>1834</v>
      </c>
      <c r="F44" s="470">
        <v>8134042419</v>
      </c>
      <c r="G44" s="305">
        <v>159</v>
      </c>
      <c r="H44" s="918">
        <v>0.4</v>
      </c>
      <c r="I44" s="919"/>
      <c r="J44" s="920"/>
      <c r="K44" s="1"/>
    </row>
    <row r="45" spans="1:12" ht="15.8" customHeight="1">
      <c r="A45" s="23">
        <f t="shared" si="2"/>
        <v>37</v>
      </c>
      <c r="B45" s="1009"/>
      <c r="C45" s="1038" t="s">
        <v>1827</v>
      </c>
      <c r="D45" s="154"/>
      <c r="E45" s="27" t="s">
        <v>1847</v>
      </c>
      <c r="F45" s="34">
        <v>8134042482</v>
      </c>
      <c r="G45" s="102">
        <v>186</v>
      </c>
      <c r="H45" s="909">
        <v>0.4</v>
      </c>
      <c r="I45" s="910"/>
      <c r="J45" s="911"/>
    </row>
    <row r="46" spans="1:12" ht="15.8" customHeight="1">
      <c r="A46" s="23">
        <f t="shared" si="2"/>
        <v>38</v>
      </c>
      <c r="B46" s="1009"/>
      <c r="C46" s="1039"/>
      <c r="D46" s="155"/>
      <c r="E46" s="23" t="s">
        <v>1845</v>
      </c>
      <c r="F46" s="141">
        <v>8134042473</v>
      </c>
      <c r="G46" s="100">
        <v>192</v>
      </c>
      <c r="H46" s="912">
        <v>0.4</v>
      </c>
      <c r="I46" s="913"/>
      <c r="J46" s="914"/>
    </row>
    <row r="47" spans="1:12" ht="15.8" customHeight="1">
      <c r="A47" s="23">
        <f t="shared" si="2"/>
        <v>39</v>
      </c>
      <c r="B47" s="1009"/>
      <c r="C47" s="1039"/>
      <c r="D47" s="155"/>
      <c r="E47" s="23" t="s">
        <v>1879</v>
      </c>
      <c r="F47" s="141">
        <v>8134042508</v>
      </c>
      <c r="G47" s="100">
        <v>175</v>
      </c>
      <c r="H47" s="912">
        <v>0.4</v>
      </c>
      <c r="I47" s="913"/>
      <c r="J47" s="914"/>
    </row>
    <row r="48" spans="1:12" ht="15.8" customHeight="1">
      <c r="A48" s="23">
        <f t="shared" si="2"/>
        <v>40</v>
      </c>
      <c r="B48" s="1009"/>
      <c r="C48" s="1039"/>
      <c r="D48" s="155"/>
      <c r="E48" s="23" t="s">
        <v>1846</v>
      </c>
      <c r="F48" s="141">
        <v>8134042526</v>
      </c>
      <c r="G48" s="100">
        <v>157</v>
      </c>
      <c r="H48" s="912">
        <v>0.4</v>
      </c>
      <c r="I48" s="913"/>
      <c r="J48" s="914"/>
    </row>
    <row r="49" spans="1:11" ht="15.8" customHeight="1">
      <c r="A49" s="23">
        <f t="shared" si="2"/>
        <v>41</v>
      </c>
      <c r="B49" s="1009"/>
      <c r="C49" s="1039"/>
      <c r="D49" s="155"/>
      <c r="E49" s="23" t="s">
        <v>1880</v>
      </c>
      <c r="F49" s="141">
        <v>8134042491</v>
      </c>
      <c r="G49" s="100">
        <v>186</v>
      </c>
      <c r="H49" s="912">
        <v>0.4</v>
      </c>
      <c r="I49" s="913"/>
      <c r="J49" s="914"/>
    </row>
    <row r="50" spans="1:11" ht="15.8" customHeight="1">
      <c r="A50" s="37">
        <f>A49+1</f>
        <v>42</v>
      </c>
      <c r="B50" s="1009"/>
      <c r="C50" s="1039"/>
      <c r="D50" s="156"/>
      <c r="E50" s="37" t="s">
        <v>1876</v>
      </c>
      <c r="F50" s="33">
        <v>8134042517</v>
      </c>
      <c r="G50" s="101">
        <v>187</v>
      </c>
      <c r="H50" s="918">
        <v>0.4</v>
      </c>
      <c r="I50" s="919"/>
      <c r="J50" s="920"/>
    </row>
    <row r="51" spans="1:11" ht="15.8" customHeight="1">
      <c r="A51" s="503"/>
      <c r="B51" s="513"/>
      <c r="C51" s="514"/>
      <c r="D51" s="514"/>
      <c r="E51" s="503"/>
      <c r="F51" s="167" t="s">
        <v>1200</v>
      </c>
      <c r="G51" s="168">
        <f>SUM(G39:G50)</f>
        <v>2140</v>
      </c>
      <c r="H51" s="131" t="s">
        <v>1198</v>
      </c>
      <c r="I51" s="170"/>
      <c r="J51" s="170"/>
    </row>
    <row r="52" spans="1:11" ht="15.8" customHeight="1">
      <c r="A52" s="288"/>
      <c r="B52" s="165"/>
      <c r="C52" s="510"/>
      <c r="D52" s="510"/>
      <c r="E52" s="288"/>
      <c r="F52" s="511"/>
      <c r="G52" s="512"/>
      <c r="H52" s="170"/>
      <c r="I52" s="170"/>
      <c r="J52" s="170"/>
    </row>
    <row r="53" spans="1:11" ht="15.8" customHeight="1">
      <c r="A53" s="31"/>
      <c r="B53" s="1036" t="s">
        <v>529</v>
      </c>
      <c r="C53" s="1036"/>
      <c r="D53" s="200" t="s">
        <v>1279</v>
      </c>
      <c r="E53" s="32" t="s">
        <v>478</v>
      </c>
      <c r="F53" s="32" t="s">
        <v>480</v>
      </c>
      <c r="G53" s="96" t="s">
        <v>481</v>
      </c>
      <c r="H53" s="901" t="s">
        <v>482</v>
      </c>
      <c r="I53" s="901"/>
      <c r="J53" s="901"/>
    </row>
    <row r="54" spans="1:11" ht="15.8" customHeight="1">
      <c r="A54" s="27">
        <f>A50+1</f>
        <v>43</v>
      </c>
      <c r="B54" s="1009" t="s">
        <v>531</v>
      </c>
      <c r="C54" s="1039"/>
      <c r="D54" s="154"/>
      <c r="E54" s="27" t="s">
        <v>1844</v>
      </c>
      <c r="F54" s="34">
        <v>8134042580</v>
      </c>
      <c r="G54" s="102">
        <v>412</v>
      </c>
      <c r="H54" s="1029">
        <v>0.5</v>
      </c>
      <c r="I54" s="1028"/>
      <c r="J54" s="1030"/>
      <c r="K54" s="1"/>
    </row>
    <row r="55" spans="1:11" ht="15.8" customHeight="1">
      <c r="A55" s="23">
        <f t="shared" si="2"/>
        <v>44</v>
      </c>
      <c r="B55" s="1009"/>
      <c r="C55" s="1039"/>
      <c r="D55" s="155"/>
      <c r="E55" s="23" t="s">
        <v>1843</v>
      </c>
      <c r="F55" s="141">
        <v>8134042571</v>
      </c>
      <c r="G55" s="100">
        <v>408</v>
      </c>
      <c r="H55" s="903">
        <v>0.5</v>
      </c>
      <c r="I55" s="904"/>
      <c r="J55" s="905"/>
      <c r="K55" s="1"/>
    </row>
    <row r="56" spans="1:11" ht="15.8" customHeight="1">
      <c r="A56" s="23">
        <f t="shared" si="2"/>
        <v>45</v>
      </c>
      <c r="B56" s="1009"/>
      <c r="C56" s="1039"/>
      <c r="D56" s="155"/>
      <c r="E56" s="23" t="s">
        <v>1840</v>
      </c>
      <c r="F56" s="141">
        <v>8134042535</v>
      </c>
      <c r="G56" s="100">
        <v>290</v>
      </c>
      <c r="H56" s="903">
        <v>0.5</v>
      </c>
      <c r="I56" s="904"/>
      <c r="J56" s="905"/>
      <c r="K56" s="1"/>
    </row>
    <row r="57" spans="1:11" ht="15.8" customHeight="1">
      <c r="A57" s="23">
        <f t="shared" si="2"/>
        <v>46</v>
      </c>
      <c r="B57" s="1009"/>
      <c r="C57" s="1039"/>
      <c r="D57" s="155"/>
      <c r="E57" s="23" t="s">
        <v>1878</v>
      </c>
      <c r="F57" s="141">
        <v>8134042544</v>
      </c>
      <c r="G57" s="100">
        <v>318</v>
      </c>
      <c r="H57" s="903">
        <v>0.5</v>
      </c>
      <c r="I57" s="904"/>
      <c r="J57" s="905"/>
      <c r="K57" s="1"/>
    </row>
    <row r="58" spans="1:11" ht="15.8" customHeight="1">
      <c r="A58" s="23">
        <f t="shared" si="2"/>
        <v>47</v>
      </c>
      <c r="B58" s="1009"/>
      <c r="C58" s="1039"/>
      <c r="D58" s="155"/>
      <c r="E58" s="23" t="s">
        <v>1842</v>
      </c>
      <c r="F58" s="141">
        <v>8134042562</v>
      </c>
      <c r="G58" s="100">
        <v>385</v>
      </c>
      <c r="H58" s="903">
        <v>0.5</v>
      </c>
      <c r="I58" s="904"/>
      <c r="J58" s="905"/>
      <c r="K58" s="1"/>
    </row>
    <row r="59" spans="1:11" ht="15.8" customHeight="1">
      <c r="A59" s="23">
        <f t="shared" si="2"/>
        <v>48</v>
      </c>
      <c r="B59" s="1009"/>
      <c r="C59" s="1040"/>
      <c r="D59" s="158"/>
      <c r="E59" s="29" t="s">
        <v>1841</v>
      </c>
      <c r="F59" s="33">
        <v>8134042553</v>
      </c>
      <c r="G59" s="101">
        <v>379</v>
      </c>
      <c r="H59" s="906">
        <v>0.5</v>
      </c>
      <c r="I59" s="907"/>
      <c r="J59" s="908"/>
      <c r="K59" s="1"/>
    </row>
    <row r="60" spans="1:11" ht="15.8" customHeight="1">
      <c r="A60" s="27">
        <f t="shared" si="2"/>
        <v>49</v>
      </c>
      <c r="B60" s="1009"/>
      <c r="C60" s="1035" t="s">
        <v>1827</v>
      </c>
      <c r="D60" s="154"/>
      <c r="E60" s="27" t="s">
        <v>1848</v>
      </c>
      <c r="F60" s="34">
        <v>8134042606</v>
      </c>
      <c r="G60" s="102">
        <v>326</v>
      </c>
      <c r="H60" s="999">
        <v>0.5</v>
      </c>
      <c r="I60" s="1000"/>
      <c r="J60" s="1001"/>
      <c r="K60" s="1"/>
    </row>
    <row r="61" spans="1:11" ht="15.8" customHeight="1">
      <c r="A61" s="23">
        <f t="shared" si="2"/>
        <v>50</v>
      </c>
      <c r="B61" s="1009"/>
      <c r="C61" s="1039"/>
      <c r="D61" s="155"/>
      <c r="E61" s="23" t="s">
        <v>1849</v>
      </c>
      <c r="F61" s="141">
        <v>8134042590</v>
      </c>
      <c r="G61" s="100">
        <v>345</v>
      </c>
      <c r="H61" s="903">
        <v>0.5</v>
      </c>
      <c r="I61" s="904"/>
      <c r="J61" s="905"/>
      <c r="K61" s="1"/>
    </row>
    <row r="62" spans="1:11" ht="15.8" customHeight="1">
      <c r="A62" s="23">
        <f t="shared" si="2"/>
        <v>51</v>
      </c>
      <c r="B62" s="1009"/>
      <c r="C62" s="1039"/>
      <c r="D62" s="155"/>
      <c r="E62" s="23" t="s">
        <v>1850</v>
      </c>
      <c r="F62" s="141">
        <v>8134042633</v>
      </c>
      <c r="G62" s="100">
        <v>368</v>
      </c>
      <c r="H62" s="903">
        <v>0.5</v>
      </c>
      <c r="I62" s="904"/>
      <c r="J62" s="905"/>
      <c r="K62" s="1"/>
    </row>
    <row r="63" spans="1:11" ht="15.8" customHeight="1">
      <c r="A63" s="23">
        <f t="shared" si="2"/>
        <v>52</v>
      </c>
      <c r="B63" s="1009"/>
      <c r="C63" s="1039"/>
      <c r="D63" s="155"/>
      <c r="E63" s="23" t="s">
        <v>1851</v>
      </c>
      <c r="F63" s="141">
        <v>8134042624</v>
      </c>
      <c r="G63" s="100">
        <v>358</v>
      </c>
      <c r="H63" s="903">
        <v>0.5</v>
      </c>
      <c r="I63" s="904"/>
      <c r="J63" s="905"/>
      <c r="K63" s="1"/>
    </row>
    <row r="64" spans="1:11" ht="15.8" customHeight="1">
      <c r="A64" s="23">
        <f t="shared" si="2"/>
        <v>53</v>
      </c>
      <c r="B64" s="1009"/>
      <c r="C64" s="1039"/>
      <c r="D64" s="155"/>
      <c r="E64" s="23" t="s">
        <v>1877</v>
      </c>
      <c r="F64" s="141">
        <v>8134042642</v>
      </c>
      <c r="G64" s="100">
        <v>371</v>
      </c>
      <c r="H64" s="903">
        <v>0.5</v>
      </c>
      <c r="I64" s="904"/>
      <c r="J64" s="905"/>
      <c r="K64" s="1"/>
    </row>
    <row r="65" spans="1:12" ht="15.8" customHeight="1">
      <c r="A65" s="29">
        <f t="shared" si="2"/>
        <v>54</v>
      </c>
      <c r="B65" s="1010"/>
      <c r="C65" s="1040"/>
      <c r="D65" s="158"/>
      <c r="E65" s="29" t="s">
        <v>1852</v>
      </c>
      <c r="F65" s="33">
        <v>8134042615</v>
      </c>
      <c r="G65" s="101">
        <v>342</v>
      </c>
      <c r="H65" s="906">
        <v>0.5</v>
      </c>
      <c r="I65" s="907"/>
      <c r="J65" s="908"/>
      <c r="K65" s="1"/>
    </row>
    <row r="66" spans="1:12" ht="14.95" customHeight="1">
      <c r="A66" s="175"/>
      <c r="B66" s="165"/>
      <c r="C66" s="165"/>
      <c r="D66" s="166"/>
      <c r="E66" s="166"/>
      <c r="F66" s="183" t="s">
        <v>1200</v>
      </c>
      <c r="G66" s="184">
        <f>SUM(G54:G65)</f>
        <v>4302</v>
      </c>
      <c r="H66" s="131" t="s">
        <v>1198</v>
      </c>
      <c r="J66" s="170"/>
      <c r="K66" s="131"/>
      <c r="L66" s="1"/>
    </row>
    <row r="67" spans="1:12" ht="5.95" customHeight="1">
      <c r="A67" s="175"/>
      <c r="B67" s="165"/>
      <c r="C67" s="165"/>
      <c r="D67" s="166"/>
      <c r="E67" s="166"/>
      <c r="F67" s="173"/>
      <c r="G67" s="168"/>
      <c r="H67" s="177"/>
      <c r="I67" s="170"/>
      <c r="J67" s="131"/>
      <c r="L67" s="1"/>
    </row>
    <row r="68" spans="1:12" ht="15.8" customHeight="1">
      <c r="A68" s="31"/>
      <c r="B68" s="1036" t="s">
        <v>529</v>
      </c>
      <c r="C68" s="1036"/>
      <c r="D68" s="200" t="s">
        <v>1279</v>
      </c>
      <c r="E68" s="32" t="s">
        <v>478</v>
      </c>
      <c r="F68" s="518" t="s">
        <v>480</v>
      </c>
      <c r="G68" s="96" t="s">
        <v>481</v>
      </c>
      <c r="H68" s="740" t="s">
        <v>482</v>
      </c>
      <c r="I68" s="741"/>
      <c r="J68" s="742"/>
      <c r="K68" s="1"/>
    </row>
    <row r="69" spans="1:12" ht="15.8" customHeight="1">
      <c r="A69" s="27">
        <f>A65+1</f>
        <v>55</v>
      </c>
      <c r="B69" s="1062" t="s">
        <v>532</v>
      </c>
      <c r="C69" s="1070"/>
      <c r="D69" s="157"/>
      <c r="E69" s="19" t="s">
        <v>1858</v>
      </c>
      <c r="F69" s="39">
        <v>8134042651</v>
      </c>
      <c r="G69" s="99">
        <v>530</v>
      </c>
      <c r="H69" s="999">
        <v>0.7</v>
      </c>
      <c r="I69" s="1000"/>
      <c r="J69" s="1001"/>
    </row>
    <row r="70" spans="1:12" ht="15.8" customHeight="1">
      <c r="A70" s="23">
        <f t="shared" si="2"/>
        <v>56</v>
      </c>
      <c r="B70" s="1063"/>
      <c r="C70" s="1068"/>
      <c r="D70" s="155"/>
      <c r="E70" s="23" t="s">
        <v>1854</v>
      </c>
      <c r="F70" s="141">
        <v>8134042660</v>
      </c>
      <c r="G70" s="100">
        <v>488</v>
      </c>
      <c r="H70" s="903">
        <v>0.7</v>
      </c>
      <c r="I70" s="904"/>
      <c r="J70" s="905"/>
    </row>
    <row r="71" spans="1:12" ht="15.8" customHeight="1">
      <c r="A71" s="23">
        <f t="shared" si="2"/>
        <v>57</v>
      </c>
      <c r="B71" s="1063"/>
      <c r="C71" s="1068"/>
      <c r="D71" s="155"/>
      <c r="E71" s="23" t="s">
        <v>1857</v>
      </c>
      <c r="F71" s="141">
        <v>8134042670</v>
      </c>
      <c r="G71" s="100">
        <v>542</v>
      </c>
      <c r="H71" s="903">
        <v>0.7</v>
      </c>
      <c r="I71" s="904"/>
      <c r="J71" s="905"/>
    </row>
    <row r="72" spans="1:12" ht="15.8" customHeight="1">
      <c r="A72" s="23">
        <f t="shared" si="2"/>
        <v>58</v>
      </c>
      <c r="B72" s="1063"/>
      <c r="C72" s="1068"/>
      <c r="D72" s="155"/>
      <c r="E72" s="23" t="s">
        <v>1856</v>
      </c>
      <c r="F72" s="141">
        <v>8134042689</v>
      </c>
      <c r="G72" s="100">
        <v>489</v>
      </c>
      <c r="H72" s="903">
        <v>0.7</v>
      </c>
      <c r="I72" s="904"/>
      <c r="J72" s="905"/>
      <c r="K72" s="1"/>
    </row>
    <row r="73" spans="1:12" ht="15.8" customHeight="1">
      <c r="A73" s="23">
        <f t="shared" si="2"/>
        <v>59</v>
      </c>
      <c r="B73" s="1063"/>
      <c r="C73" s="1068"/>
      <c r="D73" s="155"/>
      <c r="E73" s="23" t="s">
        <v>1855</v>
      </c>
      <c r="F73" s="141">
        <v>8134042698</v>
      </c>
      <c r="G73" s="100">
        <v>515</v>
      </c>
      <c r="H73" s="903">
        <v>0.7</v>
      </c>
      <c r="I73" s="904"/>
      <c r="J73" s="905"/>
      <c r="K73" s="1"/>
    </row>
    <row r="74" spans="1:12" ht="15.8" customHeight="1">
      <c r="A74" s="29">
        <f t="shared" si="2"/>
        <v>60</v>
      </c>
      <c r="B74" s="1064"/>
      <c r="C74" s="1069"/>
      <c r="D74" s="158"/>
      <c r="E74" s="29" t="s">
        <v>1853</v>
      </c>
      <c r="F74" s="33">
        <v>8134042704</v>
      </c>
      <c r="G74" s="101">
        <v>511</v>
      </c>
      <c r="H74" s="906">
        <v>0.7</v>
      </c>
      <c r="I74" s="907"/>
      <c r="J74" s="908"/>
      <c r="K74" s="1"/>
    </row>
    <row r="75" spans="1:12" ht="14.95" customHeight="1">
      <c r="A75" s="175"/>
      <c r="B75" s="165"/>
      <c r="C75" s="165"/>
      <c r="D75" s="166"/>
      <c r="E75" s="166"/>
      <c r="F75" s="183" t="s">
        <v>1200</v>
      </c>
      <c r="G75" s="184">
        <f>SUM(G69:G74)</f>
        <v>3075</v>
      </c>
      <c r="H75" s="131" t="s">
        <v>1198</v>
      </c>
      <c r="J75" s="170"/>
      <c r="K75" s="131"/>
      <c r="L75" s="1"/>
    </row>
    <row r="76" spans="1:12" ht="5.95" customHeight="1">
      <c r="A76" s="175"/>
      <c r="B76" s="165"/>
      <c r="C76" s="165"/>
      <c r="D76" s="166"/>
      <c r="E76" s="166"/>
      <c r="F76" s="173"/>
      <c r="G76" s="168"/>
      <c r="H76" s="177"/>
      <c r="I76" s="170"/>
      <c r="J76" s="131"/>
      <c r="L76" s="1"/>
    </row>
    <row r="77" spans="1:12" ht="15.8" customHeight="1">
      <c r="A77" s="31"/>
      <c r="B77" s="1036" t="s">
        <v>529</v>
      </c>
      <c r="C77" s="1036"/>
      <c r="D77" s="200" t="s">
        <v>1279</v>
      </c>
      <c r="E77" s="32" t="s">
        <v>478</v>
      </c>
      <c r="F77" s="518" t="s">
        <v>480</v>
      </c>
      <c r="G77" s="96" t="s">
        <v>481</v>
      </c>
      <c r="H77" s="740" t="s">
        <v>482</v>
      </c>
      <c r="I77" s="741"/>
      <c r="J77" s="742"/>
      <c r="K77" s="1"/>
    </row>
    <row r="78" spans="1:12" ht="15.8" customHeight="1">
      <c r="A78" s="23">
        <f>A74+1</f>
        <v>61</v>
      </c>
      <c r="B78" s="1062" t="s">
        <v>533</v>
      </c>
      <c r="C78" s="1070"/>
      <c r="D78" s="154"/>
      <c r="E78" s="27" t="s">
        <v>1859</v>
      </c>
      <c r="F78" s="34">
        <v>8134042713</v>
      </c>
      <c r="G78" s="102">
        <v>965</v>
      </c>
      <c r="H78" s="999">
        <v>0.8</v>
      </c>
      <c r="I78" s="1000"/>
      <c r="J78" s="1001"/>
      <c r="K78" s="1"/>
    </row>
    <row r="79" spans="1:12" ht="15.8" customHeight="1">
      <c r="A79" s="23">
        <f t="shared" si="2"/>
        <v>62</v>
      </c>
      <c r="B79" s="1063"/>
      <c r="C79" s="1068"/>
      <c r="D79" s="155"/>
      <c r="E79" s="23" t="s">
        <v>1864</v>
      </c>
      <c r="F79" s="141">
        <v>8134042722</v>
      </c>
      <c r="G79" s="100">
        <v>893</v>
      </c>
      <c r="H79" s="903">
        <v>0.8</v>
      </c>
      <c r="I79" s="904"/>
      <c r="J79" s="905"/>
      <c r="K79" s="1"/>
    </row>
    <row r="80" spans="1:12" ht="15.8" customHeight="1">
      <c r="A80" s="23">
        <f t="shared" si="2"/>
        <v>63</v>
      </c>
      <c r="B80" s="1063"/>
      <c r="C80" s="1068"/>
      <c r="D80" s="155"/>
      <c r="E80" s="23" t="s">
        <v>1860</v>
      </c>
      <c r="F80" s="141">
        <v>8134042731</v>
      </c>
      <c r="G80" s="100">
        <v>901</v>
      </c>
      <c r="H80" s="903">
        <v>0.8</v>
      </c>
      <c r="I80" s="904"/>
      <c r="J80" s="905"/>
      <c r="K80" s="1"/>
    </row>
    <row r="81" spans="1:12" ht="15.8" customHeight="1">
      <c r="A81" s="23">
        <f t="shared" si="2"/>
        <v>64</v>
      </c>
      <c r="B81" s="1063"/>
      <c r="C81" s="1068"/>
      <c r="D81" s="155"/>
      <c r="E81" s="23" t="s">
        <v>1863</v>
      </c>
      <c r="F81" s="141">
        <v>8134042740</v>
      </c>
      <c r="G81" s="100">
        <v>950</v>
      </c>
      <c r="H81" s="903">
        <v>0.8</v>
      </c>
      <c r="I81" s="904"/>
      <c r="J81" s="905"/>
      <c r="K81" s="1"/>
    </row>
    <row r="82" spans="1:12" ht="15.8" customHeight="1">
      <c r="A82" s="23">
        <f t="shared" si="2"/>
        <v>65</v>
      </c>
      <c r="B82" s="1063"/>
      <c r="C82" s="1068"/>
      <c r="D82" s="155"/>
      <c r="E82" s="23" t="s">
        <v>1861</v>
      </c>
      <c r="F82" s="141">
        <v>8134042750</v>
      </c>
      <c r="G82" s="100">
        <v>955</v>
      </c>
      <c r="H82" s="903">
        <v>0.8</v>
      </c>
      <c r="I82" s="904"/>
      <c r="J82" s="905"/>
      <c r="K82" s="1"/>
    </row>
    <row r="83" spans="1:12" ht="15.8" customHeight="1">
      <c r="A83" s="29">
        <f t="shared" si="2"/>
        <v>66</v>
      </c>
      <c r="B83" s="1064"/>
      <c r="C83" s="1069"/>
      <c r="D83" s="158"/>
      <c r="E83" s="29" t="s">
        <v>1862</v>
      </c>
      <c r="F83" s="33">
        <v>8134042769</v>
      </c>
      <c r="G83" s="101">
        <v>914</v>
      </c>
      <c r="H83" s="906">
        <v>0.8</v>
      </c>
      <c r="I83" s="907"/>
      <c r="J83" s="908"/>
      <c r="K83" s="1"/>
    </row>
    <row r="84" spans="1:12" ht="14.95" customHeight="1">
      <c r="A84" s="175"/>
      <c r="B84" s="165"/>
      <c r="C84" s="165"/>
      <c r="D84" s="166"/>
      <c r="E84" s="166"/>
      <c r="F84" s="183" t="s">
        <v>1200</v>
      </c>
      <c r="G84" s="184">
        <f>SUM(G78:G83)</f>
        <v>5578</v>
      </c>
      <c r="H84" s="131" t="s">
        <v>1198</v>
      </c>
      <c r="J84" s="170"/>
      <c r="K84" s="131"/>
      <c r="L84" s="1"/>
    </row>
    <row r="85" spans="1:12" ht="5.95" customHeight="1">
      <c r="A85" s="175"/>
      <c r="B85" s="165"/>
      <c r="C85" s="165"/>
      <c r="D85" s="166"/>
      <c r="E85" s="166"/>
      <c r="F85" s="173"/>
      <c r="G85" s="168"/>
      <c r="H85" s="177"/>
      <c r="I85" s="170"/>
      <c r="J85" s="131"/>
      <c r="L85" s="1"/>
    </row>
    <row r="86" spans="1:12" ht="15.8" customHeight="1">
      <c r="A86" s="31"/>
      <c r="B86" s="1036" t="s">
        <v>529</v>
      </c>
      <c r="C86" s="1036"/>
      <c r="D86" s="200" t="s">
        <v>1279</v>
      </c>
      <c r="E86" s="32" t="s">
        <v>478</v>
      </c>
      <c r="F86" s="518" t="s">
        <v>480</v>
      </c>
      <c r="G86" s="96" t="s">
        <v>481</v>
      </c>
      <c r="H86" s="740" t="s">
        <v>482</v>
      </c>
      <c r="I86" s="741"/>
      <c r="J86" s="742"/>
      <c r="K86" s="1"/>
    </row>
    <row r="87" spans="1:12" ht="15.8" customHeight="1">
      <c r="A87" s="19">
        <f>A83+1</f>
        <v>67</v>
      </c>
      <c r="B87" s="1062" t="s">
        <v>534</v>
      </c>
      <c r="C87" s="1070"/>
      <c r="D87" s="157"/>
      <c r="E87" s="19" t="s">
        <v>1881</v>
      </c>
      <c r="F87" s="34">
        <v>8134042778</v>
      </c>
      <c r="G87" s="102">
        <v>1123</v>
      </c>
      <c r="H87" s="1043">
        <v>1</v>
      </c>
      <c r="I87" s="1044"/>
      <c r="J87" s="1045"/>
    </row>
    <row r="88" spans="1:12" ht="15.8" customHeight="1">
      <c r="A88" s="23">
        <f t="shared" si="2"/>
        <v>68</v>
      </c>
      <c r="B88" s="1063"/>
      <c r="C88" s="1068"/>
      <c r="D88" s="155"/>
      <c r="E88" s="23" t="s">
        <v>1865</v>
      </c>
      <c r="F88" s="141">
        <v>8134042885</v>
      </c>
      <c r="G88" s="100">
        <v>1148</v>
      </c>
      <c r="H88" s="912">
        <v>1</v>
      </c>
      <c r="I88" s="913"/>
      <c r="J88" s="914"/>
    </row>
    <row r="89" spans="1:12" ht="15.8" customHeight="1">
      <c r="A89" s="23">
        <f t="shared" si="2"/>
        <v>69</v>
      </c>
      <c r="B89" s="1063"/>
      <c r="C89" s="1068"/>
      <c r="D89" s="155"/>
      <c r="E89" s="23" t="s">
        <v>1869</v>
      </c>
      <c r="F89" s="141">
        <v>8134042787</v>
      </c>
      <c r="G89" s="100">
        <v>1084</v>
      </c>
      <c r="H89" s="912">
        <v>1</v>
      </c>
      <c r="I89" s="913"/>
      <c r="J89" s="914"/>
      <c r="K89" s="1"/>
    </row>
    <row r="90" spans="1:12" ht="15.8" customHeight="1">
      <c r="A90" s="23">
        <f t="shared" si="2"/>
        <v>70</v>
      </c>
      <c r="B90" s="1063"/>
      <c r="C90" s="1068"/>
      <c r="D90" s="155"/>
      <c r="E90" s="23" t="s">
        <v>1866</v>
      </c>
      <c r="F90" s="141">
        <v>8134042796</v>
      </c>
      <c r="G90" s="100">
        <v>1239</v>
      </c>
      <c r="H90" s="912">
        <v>1</v>
      </c>
      <c r="I90" s="913"/>
      <c r="J90" s="914"/>
      <c r="K90" s="1"/>
    </row>
    <row r="91" spans="1:12" ht="15.8" customHeight="1">
      <c r="A91" s="23">
        <f t="shared" si="2"/>
        <v>71</v>
      </c>
      <c r="B91" s="1063"/>
      <c r="C91" s="1068"/>
      <c r="D91" s="155"/>
      <c r="E91" s="23" t="s">
        <v>1868</v>
      </c>
      <c r="F91" s="141">
        <v>8134042802</v>
      </c>
      <c r="G91" s="100">
        <v>1073</v>
      </c>
      <c r="H91" s="912">
        <v>1</v>
      </c>
      <c r="I91" s="913"/>
      <c r="J91" s="914"/>
      <c r="K91" s="1"/>
    </row>
    <row r="92" spans="1:12" ht="15.8" customHeight="1">
      <c r="A92" s="29">
        <f t="shared" si="2"/>
        <v>72</v>
      </c>
      <c r="B92" s="1064"/>
      <c r="C92" s="1069"/>
      <c r="D92" s="158"/>
      <c r="E92" s="29" t="s">
        <v>1867</v>
      </c>
      <c r="F92" s="33">
        <v>8134042811</v>
      </c>
      <c r="G92" s="101">
        <v>1200</v>
      </c>
      <c r="H92" s="918">
        <v>1</v>
      </c>
      <c r="I92" s="919"/>
      <c r="J92" s="920"/>
      <c r="K92" s="1"/>
    </row>
    <row r="93" spans="1:12" ht="14.95" customHeight="1">
      <c r="A93" s="175"/>
      <c r="B93" s="165"/>
      <c r="C93" s="165"/>
      <c r="D93" s="166"/>
      <c r="E93" s="166"/>
      <c r="F93" s="183" t="s">
        <v>1200</v>
      </c>
      <c r="G93" s="184">
        <f>SUM(G87:G92)</f>
        <v>6867</v>
      </c>
      <c r="H93" s="131" t="s">
        <v>1198</v>
      </c>
      <c r="J93" s="170"/>
      <c r="K93" s="131"/>
      <c r="L93" s="1"/>
    </row>
    <row r="94" spans="1:12" ht="5.95" customHeight="1">
      <c r="A94" s="175"/>
      <c r="B94" s="165"/>
      <c r="C94" s="165"/>
      <c r="D94" s="166"/>
      <c r="E94" s="166"/>
      <c r="F94" s="173"/>
      <c r="G94" s="168"/>
      <c r="H94" s="177"/>
      <c r="I94" s="170"/>
      <c r="J94" s="131"/>
      <c r="L94" s="1"/>
    </row>
    <row r="95" spans="1:12" ht="15.8" customHeight="1">
      <c r="A95" s="31"/>
      <c r="B95" s="1036" t="s">
        <v>529</v>
      </c>
      <c r="C95" s="1036"/>
      <c r="D95" s="200" t="s">
        <v>1279</v>
      </c>
      <c r="E95" s="32" t="s">
        <v>478</v>
      </c>
      <c r="F95" s="518" t="s">
        <v>480</v>
      </c>
      <c r="G95" s="96" t="s">
        <v>481</v>
      </c>
      <c r="H95" s="740" t="s">
        <v>482</v>
      </c>
      <c r="I95" s="741"/>
      <c r="J95" s="742"/>
      <c r="K95" s="1"/>
    </row>
    <row r="96" spans="1:12" ht="15.8" customHeight="1">
      <c r="A96" s="27">
        <f>A92+1</f>
        <v>73</v>
      </c>
      <c r="B96" s="1063" t="s">
        <v>535</v>
      </c>
      <c r="C96" s="1068"/>
      <c r="D96" s="157"/>
      <c r="E96" s="19" t="s">
        <v>1870</v>
      </c>
      <c r="F96" s="39">
        <v>8134042820</v>
      </c>
      <c r="G96" s="99">
        <v>1353</v>
      </c>
      <c r="H96" s="909">
        <v>1.1000000000000001</v>
      </c>
      <c r="I96" s="910"/>
      <c r="J96" s="911"/>
      <c r="K96" s="1"/>
    </row>
    <row r="97" spans="1:13" ht="15.8" customHeight="1">
      <c r="A97" s="23">
        <f t="shared" si="2"/>
        <v>74</v>
      </c>
      <c r="B97" s="1063"/>
      <c r="C97" s="1068"/>
      <c r="D97" s="155"/>
      <c r="E97" s="23" t="s">
        <v>1874</v>
      </c>
      <c r="F97" s="141">
        <v>8134042830</v>
      </c>
      <c r="G97" s="100">
        <v>1415</v>
      </c>
      <c r="H97" s="912">
        <v>1.1000000000000001</v>
      </c>
      <c r="I97" s="913"/>
      <c r="J97" s="914"/>
      <c r="K97" s="1"/>
    </row>
    <row r="98" spans="1:13" ht="15.8" customHeight="1">
      <c r="A98" s="23">
        <f t="shared" si="2"/>
        <v>75</v>
      </c>
      <c r="B98" s="1063"/>
      <c r="C98" s="1068"/>
      <c r="D98" s="155"/>
      <c r="E98" s="23" t="s">
        <v>1871</v>
      </c>
      <c r="F98" s="141">
        <v>8134042849</v>
      </c>
      <c r="G98" s="100">
        <v>1352</v>
      </c>
      <c r="H98" s="912">
        <v>1.1000000000000001</v>
      </c>
      <c r="I98" s="913"/>
      <c r="J98" s="914"/>
      <c r="K98" s="1"/>
    </row>
    <row r="99" spans="1:13" ht="15.8" customHeight="1">
      <c r="A99" s="23">
        <f t="shared" si="2"/>
        <v>76</v>
      </c>
      <c r="B99" s="1063"/>
      <c r="C99" s="1068"/>
      <c r="D99" s="155"/>
      <c r="E99" s="23" t="s">
        <v>1873</v>
      </c>
      <c r="F99" s="141">
        <v>8134042858</v>
      </c>
      <c r="G99" s="100">
        <v>1401</v>
      </c>
      <c r="H99" s="912">
        <v>1.1000000000000001</v>
      </c>
      <c r="I99" s="913"/>
      <c r="J99" s="914"/>
      <c r="K99" s="1"/>
    </row>
    <row r="100" spans="1:13" ht="15.8" customHeight="1">
      <c r="A100" s="23">
        <f t="shared" si="2"/>
        <v>77</v>
      </c>
      <c r="B100" s="1063"/>
      <c r="C100" s="1068"/>
      <c r="D100" s="155"/>
      <c r="E100" s="23" t="s">
        <v>1882</v>
      </c>
      <c r="F100" s="141">
        <v>8134042867</v>
      </c>
      <c r="G100" s="100">
        <v>1499</v>
      </c>
      <c r="H100" s="912">
        <v>1.1000000000000001</v>
      </c>
      <c r="I100" s="913"/>
      <c r="J100" s="914"/>
      <c r="K100" s="1"/>
    </row>
    <row r="101" spans="1:13" ht="14.95" customHeight="1">
      <c r="A101" s="29">
        <f t="shared" si="2"/>
        <v>78</v>
      </c>
      <c r="B101" s="1064"/>
      <c r="C101" s="1069"/>
      <c r="D101" s="158"/>
      <c r="E101" s="29" t="s">
        <v>1872</v>
      </c>
      <c r="F101" s="33">
        <v>8134042876</v>
      </c>
      <c r="G101" s="101">
        <v>1396</v>
      </c>
      <c r="H101" s="918">
        <v>1.1000000000000001</v>
      </c>
      <c r="I101" s="919"/>
      <c r="J101" s="920"/>
      <c r="K101" s="1"/>
    </row>
    <row r="102" spans="1:13">
      <c r="A102" s="175"/>
      <c r="B102" s="165"/>
      <c r="C102" s="165"/>
      <c r="D102" s="166"/>
      <c r="E102" s="166"/>
      <c r="F102" s="167" t="s">
        <v>1200</v>
      </c>
      <c r="G102" s="184">
        <f>SUM(G96:G101)</f>
        <v>8416</v>
      </c>
      <c r="H102" s="131" t="s">
        <v>1198</v>
      </c>
      <c r="I102" s="170"/>
      <c r="J102" s="131"/>
      <c r="M102" s="151"/>
    </row>
    <row r="103" spans="1:13" ht="16.5" customHeight="1">
      <c r="A103" s="175"/>
      <c r="B103" s="165"/>
      <c r="C103" s="165"/>
      <c r="D103" s="166"/>
      <c r="E103" s="166"/>
      <c r="F103" s="167"/>
      <c r="G103" s="168"/>
      <c r="H103" s="131"/>
      <c r="I103" s="170"/>
      <c r="J103" s="131"/>
    </row>
    <row r="104" spans="1:13" ht="27.85">
      <c r="A104" s="902" t="s">
        <v>1822</v>
      </c>
      <c r="B104" s="902"/>
      <c r="C104" s="902"/>
      <c r="D104" s="902"/>
      <c r="E104" s="902"/>
      <c r="F104" s="902"/>
      <c r="G104" s="902"/>
      <c r="H104" s="902"/>
      <c r="I104" s="902"/>
      <c r="J104" s="902"/>
    </row>
    <row r="106" spans="1:13" ht="25.5" customHeight="1">
      <c r="C106" s="295"/>
      <c r="D106"/>
    </row>
    <row r="107" spans="1:13" ht="27" customHeight="1">
      <c r="C107" s="4"/>
      <c r="D107" s="306"/>
    </row>
    <row r="108" spans="1:13" ht="22.6" customHeight="1">
      <c r="C108" s="4"/>
      <c r="D108"/>
    </row>
    <row r="109" spans="1:13" ht="22.6" customHeight="1">
      <c r="C109" s="4"/>
      <c r="D109"/>
    </row>
    <row r="110" spans="1:13" ht="22.6" customHeight="1">
      <c r="C110" s="4"/>
      <c r="D110"/>
    </row>
    <row r="111" spans="1:13">
      <c r="C111" s="4"/>
      <c r="D111"/>
    </row>
    <row r="112" spans="1:13">
      <c r="C112"/>
    </row>
  </sheetData>
  <mergeCells count="113">
    <mergeCell ref="H38:J38"/>
    <mergeCell ref="H23:J23"/>
    <mergeCell ref="B38:C38"/>
    <mergeCell ref="C9:C14"/>
    <mergeCell ref="H9:J9"/>
    <mergeCell ref="H10:J10"/>
    <mergeCell ref="H11:J11"/>
    <mergeCell ref="H12:J12"/>
    <mergeCell ref="H13:J13"/>
    <mergeCell ref="H14:J14"/>
    <mergeCell ref="H27:J27"/>
    <mergeCell ref="C15:C20"/>
    <mergeCell ref="H15:J15"/>
    <mergeCell ref="H16:J16"/>
    <mergeCell ref="H17:J17"/>
    <mergeCell ref="H18:J18"/>
    <mergeCell ref="H19:J19"/>
    <mergeCell ref="H20:J20"/>
    <mergeCell ref="H97:J97"/>
    <mergeCell ref="H98:J98"/>
    <mergeCell ref="H99:J99"/>
    <mergeCell ref="H100:J100"/>
    <mergeCell ref="H80:J80"/>
    <mergeCell ref="H81:J81"/>
    <mergeCell ref="H82:J82"/>
    <mergeCell ref="H96:J96"/>
    <mergeCell ref="H87:J87"/>
    <mergeCell ref="H88:J88"/>
    <mergeCell ref="H89:J89"/>
    <mergeCell ref="B87:C92"/>
    <mergeCell ref="B78:C83"/>
    <mergeCell ref="B69:C74"/>
    <mergeCell ref="H91:J91"/>
    <mergeCell ref="H92:J92"/>
    <mergeCell ref="H74:J74"/>
    <mergeCell ref="B68:C68"/>
    <mergeCell ref="H68:J68"/>
    <mergeCell ref="B77:C77"/>
    <mergeCell ref="H77:J77"/>
    <mergeCell ref="B86:C86"/>
    <mergeCell ref="H86:J86"/>
    <mergeCell ref="A104:J104"/>
    <mergeCell ref="H57:J57"/>
    <mergeCell ref="H58:J58"/>
    <mergeCell ref="H59:J59"/>
    <mergeCell ref="C60:C65"/>
    <mergeCell ref="H60:J60"/>
    <mergeCell ref="H61:J61"/>
    <mergeCell ref="H62:J62"/>
    <mergeCell ref="H69:J69"/>
    <mergeCell ref="H70:J70"/>
    <mergeCell ref="H71:J71"/>
    <mergeCell ref="H72:J72"/>
    <mergeCell ref="H73:J73"/>
    <mergeCell ref="H83:J83"/>
    <mergeCell ref="H90:J90"/>
    <mergeCell ref="H78:J78"/>
    <mergeCell ref="H79:J79"/>
    <mergeCell ref="H101:J101"/>
    <mergeCell ref="B96:C101"/>
    <mergeCell ref="B54:B65"/>
    <mergeCell ref="H56:J56"/>
    <mergeCell ref="C54:C59"/>
    <mergeCell ref="H54:J54"/>
    <mergeCell ref="H55:J55"/>
    <mergeCell ref="H65:J65"/>
    <mergeCell ref="H63:J63"/>
    <mergeCell ref="H34:J34"/>
    <mergeCell ref="H35:J35"/>
    <mergeCell ref="B53:C53"/>
    <mergeCell ref="H53:J53"/>
    <mergeCell ref="H28:J28"/>
    <mergeCell ref="H25:J25"/>
    <mergeCell ref="H26:J26"/>
    <mergeCell ref="H44:J44"/>
    <mergeCell ref="H43:J43"/>
    <mergeCell ref="H42:J42"/>
    <mergeCell ref="H41:J41"/>
    <mergeCell ref="H40:J40"/>
    <mergeCell ref="H39:J39"/>
    <mergeCell ref="C39:C44"/>
    <mergeCell ref="B39:B50"/>
    <mergeCell ref="C45:C50"/>
    <mergeCell ref="H49:J49"/>
    <mergeCell ref="H48:J48"/>
    <mergeCell ref="H47:J47"/>
    <mergeCell ref="H46:J46"/>
    <mergeCell ref="H50:J50"/>
    <mergeCell ref="H45:J45"/>
    <mergeCell ref="B95:C95"/>
    <mergeCell ref="H95:J95"/>
    <mergeCell ref="A1:J1"/>
    <mergeCell ref="B2:C2"/>
    <mergeCell ref="H2:J2"/>
    <mergeCell ref="C24:C29"/>
    <mergeCell ref="H24:J24"/>
    <mergeCell ref="H29:J29"/>
    <mergeCell ref="B24:B35"/>
    <mergeCell ref="C30:C35"/>
    <mergeCell ref="H30:J30"/>
    <mergeCell ref="H31:J31"/>
    <mergeCell ref="H32:J32"/>
    <mergeCell ref="H33:J33"/>
    <mergeCell ref="C3:C8"/>
    <mergeCell ref="H3:J3"/>
    <mergeCell ref="H4:J4"/>
    <mergeCell ref="H5:J5"/>
    <mergeCell ref="H6:J6"/>
    <mergeCell ref="H7:J7"/>
    <mergeCell ref="H8:J8"/>
    <mergeCell ref="B3:B20"/>
    <mergeCell ref="B23:C23"/>
    <mergeCell ref="H64:J6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 differentFirst="1">
    <firstHeader>&amp;R岐阜県図書館　多読資料リスト
2025年2月更新</firstHeader>
  </headerFooter>
  <rowBreaks count="1" manualBreakCount="1">
    <brk id="5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1"/>
  <sheetViews>
    <sheetView view="pageBreakPreview" zoomScale="111" zoomScaleNormal="100" zoomScaleSheetLayoutView="111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195" hidden="1" customWidth="1"/>
    <col min="6" max="6" width="11.625" bestFit="1" customWidth="1"/>
    <col min="7" max="7" width="7.875" style="94" customWidth="1"/>
    <col min="8" max="8" width="3.375" customWidth="1"/>
    <col min="9" max="9" width="2.625" style="4" bestFit="1" customWidth="1"/>
    <col min="10" max="10" width="3.375" style="58" customWidth="1"/>
  </cols>
  <sheetData>
    <row r="1" spans="1:10" ht="25.85">
      <c r="A1" s="747" t="s">
        <v>1947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ht="25.85">
      <c r="A2" s="285"/>
      <c r="B2" s="285"/>
      <c r="C2" s="285"/>
      <c r="D2" s="285"/>
      <c r="E2" s="285"/>
      <c r="F2" s="285"/>
      <c r="G2" s="285"/>
      <c r="H2" s="285"/>
      <c r="I2" s="285"/>
      <c r="J2" s="285"/>
    </row>
    <row r="3" spans="1:10">
      <c r="A3" s="4"/>
      <c r="B3" s="58"/>
      <c r="C3" s="4"/>
      <c r="D3" s="4"/>
      <c r="E3" s="189"/>
      <c r="F3" s="4"/>
      <c r="G3" s="104"/>
    </row>
    <row r="4" spans="1:10">
      <c r="A4" s="31"/>
      <c r="B4" s="31" t="s">
        <v>537</v>
      </c>
      <c r="C4" s="200" t="s">
        <v>1279</v>
      </c>
      <c r="D4" s="32" t="s">
        <v>1232</v>
      </c>
      <c r="E4" s="202" t="s">
        <v>479</v>
      </c>
      <c r="F4" s="32" t="s">
        <v>480</v>
      </c>
      <c r="G4" s="96" t="s">
        <v>481</v>
      </c>
      <c r="H4" s="742" t="s">
        <v>482</v>
      </c>
      <c r="I4" s="901"/>
      <c r="J4" s="901"/>
    </row>
    <row r="5" spans="1:10">
      <c r="A5" s="19">
        <v>1</v>
      </c>
      <c r="B5" s="1071">
        <v>1</v>
      </c>
      <c r="C5" s="21"/>
      <c r="D5" s="19" t="s">
        <v>1896</v>
      </c>
      <c r="E5" s="194"/>
      <c r="F5" s="49">
        <v>8134044610</v>
      </c>
      <c r="G5" s="286">
        <v>5389</v>
      </c>
      <c r="H5" s="78">
        <v>1.8</v>
      </c>
      <c r="I5" s="121" t="s">
        <v>82</v>
      </c>
      <c r="J5" s="315">
        <v>2</v>
      </c>
    </row>
    <row r="6" spans="1:10">
      <c r="A6" s="23">
        <v>2</v>
      </c>
      <c r="B6" s="1072"/>
      <c r="C6" s="25"/>
      <c r="D6" s="23" t="s">
        <v>1935</v>
      </c>
      <c r="E6" s="192"/>
      <c r="F6" s="41">
        <v>8134044629</v>
      </c>
      <c r="G6" s="98">
        <v>6339</v>
      </c>
      <c r="H6" s="76">
        <v>1.8</v>
      </c>
      <c r="I6" s="73" t="s">
        <v>1948</v>
      </c>
      <c r="J6" s="316">
        <v>2</v>
      </c>
    </row>
    <row r="7" spans="1:10">
      <c r="A7" s="23">
        <v>3</v>
      </c>
      <c r="B7" s="1072"/>
      <c r="C7" s="25"/>
      <c r="D7" s="23" t="s">
        <v>1949</v>
      </c>
      <c r="E7" s="192"/>
      <c r="F7" s="41">
        <v>8134044638</v>
      </c>
      <c r="G7" s="98">
        <v>6100</v>
      </c>
      <c r="H7" s="76">
        <v>2</v>
      </c>
      <c r="I7" s="73"/>
      <c r="J7" s="316">
        <v>2.2000000000000002</v>
      </c>
    </row>
    <row r="8" spans="1:10">
      <c r="A8" s="23">
        <v>4</v>
      </c>
      <c r="B8" s="1072"/>
      <c r="C8" s="25"/>
      <c r="D8" s="23" t="s">
        <v>1892</v>
      </c>
      <c r="E8" s="192"/>
      <c r="F8" s="41">
        <v>8134044647</v>
      </c>
      <c r="G8" s="98">
        <v>5236</v>
      </c>
      <c r="H8" s="76">
        <v>1.8</v>
      </c>
      <c r="I8" s="73" t="s">
        <v>1948</v>
      </c>
      <c r="J8" s="316">
        <v>2</v>
      </c>
    </row>
    <row r="9" spans="1:10">
      <c r="A9" s="23">
        <v>5</v>
      </c>
      <c r="B9" s="1072"/>
      <c r="C9" s="25"/>
      <c r="D9" s="23" t="s">
        <v>1893</v>
      </c>
      <c r="E9" s="192"/>
      <c r="F9" s="41">
        <v>8134044656</v>
      </c>
      <c r="G9" s="98">
        <v>5203</v>
      </c>
      <c r="H9" s="76">
        <v>1.8</v>
      </c>
      <c r="I9" s="73" t="s">
        <v>1948</v>
      </c>
      <c r="J9" s="316">
        <v>2</v>
      </c>
    </row>
    <row r="10" spans="1:10">
      <c r="A10" s="23">
        <v>6</v>
      </c>
      <c r="B10" s="1072"/>
      <c r="C10" s="25"/>
      <c r="D10" s="23" t="s">
        <v>1936</v>
      </c>
      <c r="E10" s="192"/>
      <c r="F10" s="41">
        <v>8134044665</v>
      </c>
      <c r="G10" s="98">
        <v>5202</v>
      </c>
      <c r="H10" s="76">
        <v>1.8</v>
      </c>
      <c r="I10" s="73" t="s">
        <v>1948</v>
      </c>
      <c r="J10" s="316">
        <v>2</v>
      </c>
    </row>
    <row r="11" spans="1:10">
      <c r="A11" s="23">
        <v>7</v>
      </c>
      <c r="B11" s="1072"/>
      <c r="C11" s="25"/>
      <c r="D11" s="23" t="s">
        <v>1894</v>
      </c>
      <c r="E11" s="192"/>
      <c r="F11" s="41">
        <v>8134045484</v>
      </c>
      <c r="G11" s="98">
        <v>5381</v>
      </c>
      <c r="H11" s="76">
        <v>1.8</v>
      </c>
      <c r="I11" s="73" t="s">
        <v>1948</v>
      </c>
      <c r="J11" s="316">
        <v>2</v>
      </c>
    </row>
    <row r="12" spans="1:10">
      <c r="A12" s="23">
        <v>8</v>
      </c>
      <c r="B12" s="1072"/>
      <c r="C12" s="25"/>
      <c r="D12" s="23" t="s">
        <v>1937</v>
      </c>
      <c r="E12" s="192"/>
      <c r="F12" s="41">
        <v>8134044781</v>
      </c>
      <c r="G12" s="98">
        <v>5299</v>
      </c>
      <c r="H12" s="76">
        <v>1.8</v>
      </c>
      <c r="I12" s="73" t="s">
        <v>1948</v>
      </c>
      <c r="J12" s="316">
        <v>2</v>
      </c>
    </row>
    <row r="13" spans="1:10">
      <c r="A13" s="23">
        <v>9</v>
      </c>
      <c r="B13" s="1072"/>
      <c r="C13" s="25"/>
      <c r="D13" s="23" t="s">
        <v>2179</v>
      </c>
      <c r="E13" s="192"/>
      <c r="F13" s="41">
        <v>8134044790</v>
      </c>
      <c r="G13" s="98">
        <v>5671</v>
      </c>
      <c r="H13" s="76">
        <v>1.8</v>
      </c>
      <c r="I13" s="73" t="s">
        <v>1948</v>
      </c>
      <c r="J13" s="316">
        <v>2</v>
      </c>
    </row>
    <row r="14" spans="1:10">
      <c r="A14" s="23">
        <v>10</v>
      </c>
      <c r="B14" s="1072"/>
      <c r="C14" s="25"/>
      <c r="D14" s="23" t="s">
        <v>2178</v>
      </c>
      <c r="E14" s="192"/>
      <c r="F14" s="41">
        <v>8134044807</v>
      </c>
      <c r="G14" s="98">
        <v>5973</v>
      </c>
      <c r="H14" s="76">
        <v>1.8</v>
      </c>
      <c r="I14" s="73" t="s">
        <v>1948</v>
      </c>
      <c r="J14" s="316">
        <v>2</v>
      </c>
    </row>
    <row r="15" spans="1:10">
      <c r="A15" s="23">
        <v>11</v>
      </c>
      <c r="B15" s="1072"/>
      <c r="C15" s="25"/>
      <c r="D15" s="23" t="s">
        <v>1897</v>
      </c>
      <c r="E15" s="192"/>
      <c r="F15" s="41">
        <v>8134044816</v>
      </c>
      <c r="G15" s="98">
        <v>6173</v>
      </c>
      <c r="H15" s="76">
        <v>1.8</v>
      </c>
      <c r="I15" s="73" t="s">
        <v>1948</v>
      </c>
      <c r="J15" s="316">
        <v>2</v>
      </c>
    </row>
    <row r="16" spans="1:10">
      <c r="A16" s="23">
        <v>12</v>
      </c>
      <c r="B16" s="1072"/>
      <c r="C16" s="25"/>
      <c r="D16" s="23" t="s">
        <v>1938</v>
      </c>
      <c r="E16" s="192"/>
      <c r="F16" s="41">
        <v>8134044825</v>
      </c>
      <c r="G16" s="98">
        <v>4338</v>
      </c>
      <c r="H16" s="76">
        <v>1.8</v>
      </c>
      <c r="I16" s="73" t="s">
        <v>1948</v>
      </c>
      <c r="J16" s="316">
        <v>2</v>
      </c>
    </row>
    <row r="17" spans="1:10">
      <c r="A17" s="23">
        <v>13</v>
      </c>
      <c r="B17" s="1072"/>
      <c r="C17" s="25"/>
      <c r="D17" s="23" t="s">
        <v>1939</v>
      </c>
      <c r="E17" s="192"/>
      <c r="F17" s="41">
        <v>8134044834</v>
      </c>
      <c r="G17" s="98">
        <v>6015</v>
      </c>
      <c r="H17" s="76">
        <v>1.8</v>
      </c>
      <c r="I17" s="73" t="s">
        <v>1948</v>
      </c>
      <c r="J17" s="316">
        <v>2</v>
      </c>
    </row>
    <row r="18" spans="1:10">
      <c r="A18" s="23">
        <v>14</v>
      </c>
      <c r="B18" s="1072"/>
      <c r="C18" s="25"/>
      <c r="D18" s="23" t="s">
        <v>1940</v>
      </c>
      <c r="E18" s="192"/>
      <c r="F18" s="41">
        <v>8134044843</v>
      </c>
      <c r="G18" s="98">
        <v>4568</v>
      </c>
      <c r="H18" s="76">
        <v>1.8</v>
      </c>
      <c r="I18" s="73" t="s">
        <v>1948</v>
      </c>
      <c r="J18" s="316">
        <v>2</v>
      </c>
    </row>
    <row r="19" spans="1:10">
      <c r="A19" s="23">
        <v>15</v>
      </c>
      <c r="B19" s="1072"/>
      <c r="C19" s="25"/>
      <c r="D19" s="23" t="s">
        <v>1950</v>
      </c>
      <c r="E19" s="192"/>
      <c r="F19" s="41">
        <v>8134044852</v>
      </c>
      <c r="G19" s="98">
        <v>2578</v>
      </c>
      <c r="H19" s="76">
        <v>1.8</v>
      </c>
      <c r="I19" s="73" t="s">
        <v>1948</v>
      </c>
      <c r="J19" s="316">
        <v>2</v>
      </c>
    </row>
    <row r="20" spans="1:10">
      <c r="A20" s="23">
        <v>16</v>
      </c>
      <c r="B20" s="1072"/>
      <c r="C20" s="25"/>
      <c r="D20" s="23" t="s">
        <v>1898</v>
      </c>
      <c r="E20" s="192"/>
      <c r="F20" s="41">
        <v>8134044861</v>
      </c>
      <c r="G20" s="98">
        <v>5894</v>
      </c>
      <c r="H20" s="76">
        <v>1.8</v>
      </c>
      <c r="I20" s="73" t="s">
        <v>1948</v>
      </c>
      <c r="J20" s="316">
        <v>2</v>
      </c>
    </row>
    <row r="21" spans="1:10">
      <c r="A21" s="23">
        <v>17</v>
      </c>
      <c r="B21" s="1072"/>
      <c r="C21" s="25"/>
      <c r="D21" s="23" t="s">
        <v>1895</v>
      </c>
      <c r="E21" s="192"/>
      <c r="F21" s="41">
        <v>8134044870</v>
      </c>
      <c r="G21" s="98">
        <v>5581</v>
      </c>
      <c r="H21" s="76">
        <v>1.8</v>
      </c>
      <c r="I21" s="73" t="s">
        <v>1948</v>
      </c>
      <c r="J21" s="316">
        <v>2</v>
      </c>
    </row>
    <row r="22" spans="1:10">
      <c r="A22" s="23">
        <v>18</v>
      </c>
      <c r="B22" s="1072"/>
      <c r="C22" s="25"/>
      <c r="D22" s="23" t="s">
        <v>1941</v>
      </c>
      <c r="E22" s="192"/>
      <c r="F22" s="41">
        <v>8134044880</v>
      </c>
      <c r="G22" s="98">
        <v>4445</v>
      </c>
      <c r="H22" s="76">
        <v>1.8</v>
      </c>
      <c r="I22" s="73" t="s">
        <v>1948</v>
      </c>
      <c r="J22" s="316">
        <v>2</v>
      </c>
    </row>
    <row r="23" spans="1:10">
      <c r="A23" s="23">
        <v>19</v>
      </c>
      <c r="B23" s="1072"/>
      <c r="C23" s="25"/>
      <c r="D23" s="23" t="s">
        <v>1942</v>
      </c>
      <c r="E23" s="192"/>
      <c r="F23" s="41">
        <v>8134044899</v>
      </c>
      <c r="G23" s="98">
        <v>6064</v>
      </c>
      <c r="H23" s="76">
        <v>1.8</v>
      </c>
      <c r="I23" s="73" t="s">
        <v>1948</v>
      </c>
      <c r="J23" s="316">
        <v>2</v>
      </c>
    </row>
    <row r="24" spans="1:10">
      <c r="A24" s="23">
        <v>20</v>
      </c>
      <c r="B24" s="1072"/>
      <c r="C24" s="25"/>
      <c r="D24" s="23" t="s">
        <v>1951</v>
      </c>
      <c r="E24" s="192"/>
      <c r="F24" s="41">
        <v>8134044905</v>
      </c>
      <c r="G24" s="98">
        <v>5803</v>
      </c>
      <c r="H24" s="76">
        <v>1.8</v>
      </c>
      <c r="I24" s="73" t="s">
        <v>1948</v>
      </c>
      <c r="J24" s="316">
        <v>2</v>
      </c>
    </row>
    <row r="25" spans="1:10">
      <c r="A25" s="23">
        <v>21</v>
      </c>
      <c r="B25" s="1072"/>
      <c r="C25" s="25"/>
      <c r="D25" s="23" t="s">
        <v>1943</v>
      </c>
      <c r="E25" s="192"/>
      <c r="F25" s="41">
        <v>8134044914</v>
      </c>
      <c r="G25" s="98">
        <v>2847</v>
      </c>
      <c r="H25" s="76">
        <v>1.8</v>
      </c>
      <c r="I25" s="73" t="s">
        <v>1948</v>
      </c>
      <c r="J25" s="316">
        <v>2</v>
      </c>
    </row>
    <row r="26" spans="1:10">
      <c r="A26" s="29">
        <v>22</v>
      </c>
      <c r="B26" s="1073"/>
      <c r="C26" s="30"/>
      <c r="D26" s="29" t="s">
        <v>1952</v>
      </c>
      <c r="E26" s="193"/>
      <c r="F26" s="44">
        <v>8134044923</v>
      </c>
      <c r="G26" s="287">
        <v>5670</v>
      </c>
      <c r="H26" s="77">
        <v>1.8</v>
      </c>
      <c r="I26" s="317" t="s">
        <v>82</v>
      </c>
      <c r="J26" s="318">
        <v>2</v>
      </c>
    </row>
    <row r="27" spans="1:10">
      <c r="A27" s="288"/>
      <c r="B27" s="291"/>
      <c r="C27" s="289"/>
      <c r="D27" s="288"/>
      <c r="E27" s="290"/>
      <c r="F27" s="167" t="s">
        <v>1200</v>
      </c>
      <c r="G27" s="168">
        <f>SUM(G5:G26)</f>
        <v>115769</v>
      </c>
      <c r="H27" s="131" t="s">
        <v>1198</v>
      </c>
      <c r="I27" s="170"/>
      <c r="J27" s="170"/>
    </row>
    <row r="28" spans="1:10">
      <c r="A28" s="175"/>
      <c r="B28" s="165"/>
      <c r="C28" s="165"/>
      <c r="D28" s="166"/>
      <c r="E28" s="166"/>
      <c r="F28" s="167"/>
      <c r="G28" s="168"/>
      <c r="H28" s="169"/>
      <c r="I28" s="170"/>
      <c r="J28" s="131"/>
    </row>
    <row r="29" spans="1:10" ht="27.85">
      <c r="A29" s="902" t="s">
        <v>1822</v>
      </c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>
      <c r="E30"/>
      <c r="G30" s="312"/>
      <c r="J30"/>
    </row>
    <row r="31" spans="1:10">
      <c r="A31" s="312"/>
      <c r="B31" s="312"/>
      <c r="C31" s="312"/>
      <c r="E31"/>
      <c r="G31"/>
      <c r="H31" s="312"/>
      <c r="I31" s="312"/>
      <c r="J31"/>
    </row>
    <row r="32" spans="1:10">
      <c r="E32"/>
      <c r="G32"/>
      <c r="J32"/>
    </row>
    <row r="33" spans="2:10">
      <c r="E33"/>
      <c r="G33"/>
      <c r="J33"/>
    </row>
    <row r="34" spans="2:10">
      <c r="E34"/>
      <c r="G34"/>
      <c r="J34"/>
    </row>
    <row r="35" spans="2:10">
      <c r="B35" s="296"/>
      <c r="E35"/>
      <c r="G35"/>
      <c r="J35"/>
    </row>
    <row r="36" spans="2:10">
      <c r="B36" s="296"/>
      <c r="E36" t="s">
        <v>1927</v>
      </c>
      <c r="G36"/>
    </row>
    <row r="37" spans="2:10">
      <c r="B37" s="296"/>
      <c r="E37" t="s">
        <v>1928</v>
      </c>
      <c r="G37"/>
    </row>
    <row r="38" spans="2:10">
      <c r="C38" s="4"/>
      <c r="E38" t="s">
        <v>1929</v>
      </c>
      <c r="G38"/>
    </row>
    <row r="39" spans="2:10">
      <c r="C39" s="4"/>
      <c r="E39" t="s">
        <v>1930</v>
      </c>
      <c r="G39"/>
    </row>
    <row r="40" spans="2:10">
      <c r="C40" s="4"/>
      <c r="E40" t="s">
        <v>1931</v>
      </c>
      <c r="G40"/>
    </row>
    <row r="41" spans="2:10">
      <c r="C41" s="4"/>
      <c r="E41" t="s">
        <v>134</v>
      </c>
      <c r="G41"/>
    </row>
    <row r="42" spans="2:10">
      <c r="C42" s="4"/>
      <c r="E42" t="s">
        <v>143</v>
      </c>
      <c r="G42"/>
    </row>
    <row r="43" spans="2:10">
      <c r="C43" s="4"/>
      <c r="E43" t="s">
        <v>167</v>
      </c>
      <c r="G43"/>
    </row>
    <row r="44" spans="2:10">
      <c r="C44" s="4"/>
      <c r="E44" t="s">
        <v>861</v>
      </c>
      <c r="G44"/>
    </row>
    <row r="45" spans="2:10">
      <c r="C45" s="4"/>
      <c r="E45" t="s">
        <v>1932</v>
      </c>
      <c r="G45"/>
    </row>
    <row r="46" spans="2:10">
      <c r="E46"/>
      <c r="G46"/>
    </row>
    <row r="47" spans="2:10">
      <c r="E47" t="s">
        <v>180</v>
      </c>
      <c r="G47"/>
    </row>
    <row r="48" spans="2:10">
      <c r="E48" t="s">
        <v>1926</v>
      </c>
      <c r="G48"/>
    </row>
    <row r="49" spans="5:7">
      <c r="E49" t="s">
        <v>1933</v>
      </c>
      <c r="G49"/>
    </row>
    <row r="50" spans="5:7">
      <c r="E50" t="s">
        <v>180</v>
      </c>
      <c r="G50"/>
    </row>
    <row r="51" spans="5:7">
      <c r="E51" s="279" t="s">
        <v>1934</v>
      </c>
      <c r="G51"/>
    </row>
  </sheetData>
  <mergeCells count="4">
    <mergeCell ref="A1:J1"/>
    <mergeCell ref="H4:J4"/>
    <mergeCell ref="B5:B26"/>
    <mergeCell ref="A29:J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2018年2月作成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AF0D-0490-4DB5-B173-76AFDB44AE8E}">
  <dimension ref="A1:G801"/>
  <sheetViews>
    <sheetView view="pageBreakPreview" zoomScale="117" zoomScaleNormal="100" zoomScaleSheetLayoutView="117" workbookViewId="0">
      <selection activeCell="A3" sqref="A3:G3"/>
    </sheetView>
  </sheetViews>
  <sheetFormatPr defaultRowHeight="12.9"/>
  <cols>
    <col min="1" max="1" width="3.375" customWidth="1"/>
    <col min="2" max="2" width="5" customWidth="1"/>
    <col min="3" max="3" width="4.75" customWidth="1"/>
    <col min="4" max="4" width="48" customWidth="1"/>
    <col min="5" max="5" width="12.5" customWidth="1"/>
    <col min="6" max="6" width="8" style="42" customWidth="1"/>
    <col min="7" max="7" width="7.5" customWidth="1"/>
  </cols>
  <sheetData>
    <row r="1" spans="1:7">
      <c r="E1" t="s">
        <v>2392</v>
      </c>
      <c r="F1" s="465"/>
    </row>
    <row r="2" spans="1:7">
      <c r="F2" s="465" t="s">
        <v>2686</v>
      </c>
    </row>
    <row r="3" spans="1:7" ht="35.35" customHeight="1">
      <c r="A3" s="668" t="s">
        <v>2393</v>
      </c>
      <c r="B3" s="668"/>
      <c r="C3" s="668"/>
      <c r="D3" s="668"/>
      <c r="E3" s="668"/>
      <c r="F3" s="668"/>
      <c r="G3" s="668"/>
    </row>
    <row r="4" spans="1:7" ht="13.6" customHeight="1">
      <c r="A4" s="551"/>
      <c r="B4" t="s">
        <v>2394</v>
      </c>
      <c r="C4" s="551"/>
      <c r="D4" s="551"/>
      <c r="E4" s="551"/>
      <c r="F4" s="551"/>
      <c r="G4" s="551"/>
    </row>
    <row r="5" spans="1:7">
      <c r="F5" s="465"/>
    </row>
    <row r="6" spans="1:7">
      <c r="A6" s="55" t="s">
        <v>2395</v>
      </c>
      <c r="B6" s="190" t="s">
        <v>537</v>
      </c>
      <c r="C6" s="200" t="s">
        <v>1279</v>
      </c>
      <c r="D6" s="190" t="s">
        <v>2688</v>
      </c>
      <c r="E6" s="32" t="s">
        <v>1188</v>
      </c>
      <c r="F6" s="32" t="s">
        <v>481</v>
      </c>
      <c r="G6" s="31" t="s">
        <v>482</v>
      </c>
    </row>
    <row r="7" spans="1:7">
      <c r="A7" s="12">
        <v>1</v>
      </c>
      <c r="B7" s="1074" t="s">
        <v>2396</v>
      </c>
      <c r="C7" s="12"/>
      <c r="D7" s="12" t="s">
        <v>2397</v>
      </c>
      <c r="E7" s="12">
        <v>8134069092</v>
      </c>
      <c r="F7" s="52">
        <v>803</v>
      </c>
      <c r="G7" s="12" t="s">
        <v>2398</v>
      </c>
    </row>
    <row r="8" spans="1:7">
      <c r="A8" s="127">
        <v>2</v>
      </c>
      <c r="B8" s="758"/>
      <c r="C8" s="127"/>
      <c r="D8" s="127" t="s">
        <v>2399</v>
      </c>
      <c r="E8" s="127">
        <v>8134069083</v>
      </c>
      <c r="F8" s="42">
        <v>933</v>
      </c>
      <c r="G8" s="127" t="s">
        <v>2400</v>
      </c>
    </row>
    <row r="9" spans="1:7">
      <c r="A9" s="127">
        <v>3</v>
      </c>
      <c r="B9" s="758"/>
      <c r="C9" s="127"/>
      <c r="D9" s="127" t="s">
        <v>2401</v>
      </c>
      <c r="E9" s="127">
        <v>8134069074</v>
      </c>
      <c r="F9" s="42">
        <v>1065</v>
      </c>
      <c r="G9" s="127" t="s">
        <v>2398</v>
      </c>
    </row>
    <row r="10" spans="1:7">
      <c r="A10" s="127">
        <v>4</v>
      </c>
      <c r="B10" s="758"/>
      <c r="C10" s="127"/>
      <c r="D10" s="127" t="s">
        <v>2402</v>
      </c>
      <c r="E10" s="127">
        <v>8134069065</v>
      </c>
      <c r="F10" s="42">
        <v>801</v>
      </c>
      <c r="G10" s="127" t="s">
        <v>2398</v>
      </c>
    </row>
    <row r="11" spans="1:7">
      <c r="A11" s="127">
        <v>5</v>
      </c>
      <c r="B11" s="758"/>
      <c r="C11" s="127"/>
      <c r="D11" s="127" t="s">
        <v>2403</v>
      </c>
      <c r="E11" s="127">
        <v>8134070736</v>
      </c>
      <c r="F11" s="42">
        <v>974</v>
      </c>
      <c r="G11" s="127" t="s">
        <v>2398</v>
      </c>
    </row>
    <row r="12" spans="1:7">
      <c r="A12" s="127">
        <v>6</v>
      </c>
      <c r="B12" s="758"/>
      <c r="C12" s="127"/>
      <c r="D12" s="127" t="s">
        <v>2404</v>
      </c>
      <c r="E12" s="127">
        <v>8134069940</v>
      </c>
      <c r="F12" s="42">
        <v>973</v>
      </c>
      <c r="G12" s="127" t="s">
        <v>2398</v>
      </c>
    </row>
    <row r="13" spans="1:7">
      <c r="A13" s="127">
        <v>7</v>
      </c>
      <c r="B13" s="758"/>
      <c r="C13" s="127"/>
      <c r="D13" s="127" t="s">
        <v>2405</v>
      </c>
      <c r="E13" s="127">
        <v>8134069056</v>
      </c>
      <c r="F13" s="42">
        <v>720</v>
      </c>
      <c r="G13" s="127" t="s">
        <v>2398</v>
      </c>
    </row>
    <row r="14" spans="1:7">
      <c r="A14" s="127">
        <v>8</v>
      </c>
      <c r="B14" s="758"/>
      <c r="C14" s="127"/>
      <c r="D14" s="127" t="s">
        <v>2406</v>
      </c>
      <c r="E14" s="127">
        <v>8134069047</v>
      </c>
      <c r="F14" s="42">
        <v>973</v>
      </c>
      <c r="G14" s="127" t="s">
        <v>2398</v>
      </c>
    </row>
    <row r="15" spans="1:7">
      <c r="A15" s="127">
        <v>9</v>
      </c>
      <c r="B15" s="758"/>
      <c r="C15" s="127"/>
      <c r="D15" s="127" t="s">
        <v>2407</v>
      </c>
      <c r="E15" s="127">
        <v>8134069038</v>
      </c>
      <c r="F15" s="42">
        <v>999</v>
      </c>
      <c r="G15" s="127" t="s">
        <v>2398</v>
      </c>
    </row>
    <row r="16" spans="1:7">
      <c r="A16" s="127">
        <v>10</v>
      </c>
      <c r="B16" s="758"/>
      <c r="C16" s="127"/>
      <c r="D16" s="127" t="s">
        <v>2408</v>
      </c>
      <c r="E16" s="127">
        <v>8134069950</v>
      </c>
      <c r="F16" s="42">
        <v>962</v>
      </c>
      <c r="G16" s="127" t="s">
        <v>2398</v>
      </c>
    </row>
    <row r="17" spans="1:7">
      <c r="A17" s="127">
        <v>11</v>
      </c>
      <c r="B17" s="758"/>
      <c r="C17" s="127"/>
      <c r="D17" s="127" t="s">
        <v>2409</v>
      </c>
      <c r="E17" s="127">
        <v>8134069969</v>
      </c>
      <c r="F17" s="42">
        <v>1397</v>
      </c>
      <c r="G17" s="127" t="s">
        <v>2410</v>
      </c>
    </row>
    <row r="18" spans="1:7">
      <c r="A18" s="127">
        <v>12</v>
      </c>
      <c r="B18" s="758"/>
      <c r="C18" s="127"/>
      <c r="D18" s="127" t="s">
        <v>2411</v>
      </c>
      <c r="E18" s="127">
        <v>8134069029</v>
      </c>
      <c r="F18" s="42">
        <v>842</v>
      </c>
      <c r="G18" s="127" t="s">
        <v>2398</v>
      </c>
    </row>
    <row r="19" spans="1:7">
      <c r="A19" s="127">
        <v>13</v>
      </c>
      <c r="B19" s="758"/>
      <c r="C19" s="127"/>
      <c r="D19" s="127" t="s">
        <v>2412</v>
      </c>
      <c r="E19" s="127">
        <v>8134069010</v>
      </c>
      <c r="F19" s="42">
        <v>900</v>
      </c>
      <c r="G19" s="127" t="s">
        <v>2398</v>
      </c>
    </row>
    <row r="20" spans="1:7">
      <c r="A20" s="127">
        <v>14</v>
      </c>
      <c r="B20" s="758"/>
      <c r="C20" s="127"/>
      <c r="D20" s="127" t="s">
        <v>2413</v>
      </c>
      <c r="E20" s="127">
        <v>8134068961</v>
      </c>
      <c r="F20" s="42">
        <v>806</v>
      </c>
      <c r="G20" s="127" t="s">
        <v>2398</v>
      </c>
    </row>
    <row r="21" spans="1:7">
      <c r="A21" s="127">
        <v>15</v>
      </c>
      <c r="B21" s="758"/>
      <c r="C21" s="127"/>
      <c r="D21" s="127" t="s">
        <v>2414</v>
      </c>
      <c r="E21" s="127">
        <v>8134069000</v>
      </c>
      <c r="F21" s="42">
        <v>967</v>
      </c>
      <c r="G21" s="127" t="s">
        <v>2398</v>
      </c>
    </row>
    <row r="22" spans="1:7">
      <c r="A22" s="127">
        <v>16</v>
      </c>
      <c r="B22" s="758"/>
      <c r="C22" s="127"/>
      <c r="D22" s="127" t="s">
        <v>2415</v>
      </c>
      <c r="E22" s="127">
        <v>8134068999</v>
      </c>
      <c r="F22" s="42">
        <v>800</v>
      </c>
      <c r="G22" s="127" t="s">
        <v>2398</v>
      </c>
    </row>
    <row r="23" spans="1:7">
      <c r="A23" s="127">
        <v>17</v>
      </c>
      <c r="B23" s="758"/>
      <c r="C23" s="127"/>
      <c r="D23" s="127" t="s">
        <v>2416</v>
      </c>
      <c r="E23" s="127">
        <v>8134068980</v>
      </c>
      <c r="F23" s="42">
        <v>1003</v>
      </c>
      <c r="G23" s="127" t="s">
        <v>2398</v>
      </c>
    </row>
    <row r="24" spans="1:7">
      <c r="A24" s="127">
        <v>18</v>
      </c>
      <c r="B24" s="758"/>
      <c r="C24" s="127"/>
      <c r="D24" s="127" t="s">
        <v>2417</v>
      </c>
      <c r="E24" s="127">
        <v>8134068970</v>
      </c>
      <c r="F24" s="42">
        <v>949</v>
      </c>
      <c r="G24" s="127" t="s">
        <v>2398</v>
      </c>
    </row>
    <row r="25" spans="1:7">
      <c r="A25" s="127">
        <v>19</v>
      </c>
      <c r="B25" s="758"/>
      <c r="C25" s="127"/>
      <c r="D25" s="127" t="s">
        <v>2418</v>
      </c>
      <c r="E25" s="127">
        <v>8134068952</v>
      </c>
      <c r="F25" s="42">
        <v>996</v>
      </c>
      <c r="G25" s="127" t="s">
        <v>2398</v>
      </c>
    </row>
    <row r="26" spans="1:7">
      <c r="A26" s="127">
        <v>20</v>
      </c>
      <c r="B26" s="758"/>
      <c r="C26" s="127"/>
      <c r="D26" s="127" t="s">
        <v>2419</v>
      </c>
      <c r="E26" s="127">
        <v>8134068943</v>
      </c>
      <c r="F26" s="42">
        <v>910</v>
      </c>
      <c r="G26" s="127" t="s">
        <v>2398</v>
      </c>
    </row>
    <row r="27" spans="1:7">
      <c r="A27" s="127">
        <v>21</v>
      </c>
      <c r="B27" s="758"/>
      <c r="C27" s="127"/>
      <c r="D27" s="127" t="s">
        <v>2420</v>
      </c>
      <c r="E27" s="127">
        <v>8134068934</v>
      </c>
      <c r="F27" s="42">
        <v>957</v>
      </c>
      <c r="G27" s="127" t="s">
        <v>2398</v>
      </c>
    </row>
    <row r="28" spans="1:7">
      <c r="A28" s="127">
        <v>22</v>
      </c>
      <c r="B28" s="758"/>
      <c r="C28" s="127"/>
      <c r="D28" s="127" t="s">
        <v>2421</v>
      </c>
      <c r="E28" s="127">
        <v>8134068925</v>
      </c>
      <c r="F28" s="42">
        <v>900</v>
      </c>
      <c r="G28" s="127" t="s">
        <v>2398</v>
      </c>
    </row>
    <row r="29" spans="1:7">
      <c r="A29" s="92">
        <v>23</v>
      </c>
      <c r="B29" s="869"/>
      <c r="C29" s="92"/>
      <c r="D29" s="92" t="s">
        <v>2422</v>
      </c>
      <c r="E29" s="92">
        <v>8134068916</v>
      </c>
      <c r="F29" s="594">
        <v>911</v>
      </c>
      <c r="G29" s="92" t="s">
        <v>2398</v>
      </c>
    </row>
    <row r="30" spans="1:7">
      <c r="A30" s="473" t="s">
        <v>2423</v>
      </c>
      <c r="B30" s="473"/>
      <c r="C30" s="473"/>
      <c r="D30" s="595"/>
      <c r="E30" s="596" t="s">
        <v>2424</v>
      </c>
      <c r="F30" s="553">
        <f>SUM(F7:F29)</f>
        <v>21541</v>
      </c>
      <c r="G30" s="597" t="s">
        <v>1198</v>
      </c>
    </row>
    <row r="31" spans="1:7">
      <c r="D31" t="s">
        <v>2425</v>
      </c>
      <c r="E31" s="552"/>
      <c r="F31" s="553"/>
    </row>
    <row r="32" spans="1:7">
      <c r="A32" s="55" t="s">
        <v>2395</v>
      </c>
      <c r="B32" s="190" t="s">
        <v>537</v>
      </c>
      <c r="C32" s="200" t="s">
        <v>1279</v>
      </c>
      <c r="D32" s="190" t="s">
        <v>2688</v>
      </c>
      <c r="E32" s="171" t="s">
        <v>1188</v>
      </c>
      <c r="F32" s="171" t="s">
        <v>481</v>
      </c>
      <c r="G32" s="31" t="s">
        <v>482</v>
      </c>
    </row>
    <row r="33" spans="1:7" ht="13.6" customHeight="1">
      <c r="A33" s="12">
        <v>1</v>
      </c>
      <c r="B33" s="1074" t="s">
        <v>2426</v>
      </c>
      <c r="C33" s="12"/>
      <c r="D33" s="12" t="s">
        <v>2427</v>
      </c>
      <c r="E33" s="12">
        <v>8134069557</v>
      </c>
      <c r="F33" s="52">
        <v>1881</v>
      </c>
      <c r="G33" s="12" t="s">
        <v>2428</v>
      </c>
    </row>
    <row r="34" spans="1:7">
      <c r="A34" s="127">
        <v>2</v>
      </c>
      <c r="B34" s="1075"/>
      <c r="C34" s="127"/>
      <c r="D34" s="127" t="s">
        <v>2429</v>
      </c>
      <c r="E34" s="127">
        <v>8134069548</v>
      </c>
      <c r="F34" s="42">
        <v>2028</v>
      </c>
      <c r="G34" s="127" t="s">
        <v>2428</v>
      </c>
    </row>
    <row r="35" spans="1:7">
      <c r="A35" s="127">
        <v>3</v>
      </c>
      <c r="B35" s="1075"/>
      <c r="C35" s="127"/>
      <c r="D35" s="127" t="s">
        <v>2430</v>
      </c>
      <c r="E35" s="127">
        <v>8134069987</v>
      </c>
      <c r="F35" s="42">
        <v>2092</v>
      </c>
      <c r="G35" s="127" t="s">
        <v>2428</v>
      </c>
    </row>
    <row r="36" spans="1:7">
      <c r="A36" s="127">
        <v>4</v>
      </c>
      <c r="B36" s="1075"/>
      <c r="C36" s="127"/>
      <c r="D36" s="127" t="s">
        <v>2431</v>
      </c>
      <c r="E36" s="127">
        <v>8134069539</v>
      </c>
      <c r="F36" s="42">
        <v>1810</v>
      </c>
      <c r="G36" s="127" t="s">
        <v>2428</v>
      </c>
    </row>
    <row r="37" spans="1:7">
      <c r="A37" s="127">
        <v>5</v>
      </c>
      <c r="B37" s="1075"/>
      <c r="C37" s="127"/>
      <c r="D37" s="127" t="s">
        <v>2432</v>
      </c>
      <c r="E37" s="127">
        <v>8134069996</v>
      </c>
      <c r="F37" s="42">
        <v>1500</v>
      </c>
      <c r="G37" s="127" t="s">
        <v>2428</v>
      </c>
    </row>
    <row r="38" spans="1:7">
      <c r="A38" s="127">
        <v>6</v>
      </c>
      <c r="B38" s="1075"/>
      <c r="C38" s="127"/>
      <c r="D38" s="127" t="s">
        <v>2433</v>
      </c>
      <c r="E38" s="127">
        <v>8134069520</v>
      </c>
      <c r="F38" s="42">
        <v>1257</v>
      </c>
      <c r="G38" s="127" t="s">
        <v>2428</v>
      </c>
    </row>
    <row r="39" spans="1:7">
      <c r="A39" s="127">
        <v>7</v>
      </c>
      <c r="B39" s="1075"/>
      <c r="C39" s="127"/>
      <c r="D39" s="127" t="s">
        <v>2434</v>
      </c>
      <c r="E39" s="127">
        <v>8134069510</v>
      </c>
      <c r="F39" s="42">
        <v>2031</v>
      </c>
      <c r="G39" s="127" t="s">
        <v>2428</v>
      </c>
    </row>
    <row r="40" spans="1:7">
      <c r="A40" s="127">
        <v>8</v>
      </c>
      <c r="B40" s="1075"/>
      <c r="C40" s="127"/>
      <c r="D40" s="127" t="s">
        <v>2435</v>
      </c>
      <c r="E40" s="127">
        <v>8134069501</v>
      </c>
      <c r="F40" s="42">
        <v>947</v>
      </c>
      <c r="G40" s="127" t="s">
        <v>2436</v>
      </c>
    </row>
    <row r="41" spans="1:7">
      <c r="A41" s="127">
        <v>9</v>
      </c>
      <c r="B41" s="1075"/>
      <c r="C41" s="127"/>
      <c r="D41" s="127" t="s">
        <v>2437</v>
      </c>
      <c r="E41" s="127">
        <v>8134069495</v>
      </c>
      <c r="F41" s="42">
        <v>1960</v>
      </c>
      <c r="G41" s="127" t="s">
        <v>2428</v>
      </c>
    </row>
    <row r="42" spans="1:7">
      <c r="A42" s="127">
        <v>10</v>
      </c>
      <c r="B42" s="1075"/>
      <c r="C42" s="127"/>
      <c r="D42" s="127" t="s">
        <v>2438</v>
      </c>
      <c r="E42" s="127">
        <v>8134069486</v>
      </c>
      <c r="F42" s="42">
        <v>1496</v>
      </c>
      <c r="G42" s="127" t="s">
        <v>2428</v>
      </c>
    </row>
    <row r="43" spans="1:7">
      <c r="A43" s="127">
        <v>11</v>
      </c>
      <c r="B43" s="1075"/>
      <c r="C43" s="127"/>
      <c r="D43" s="127" t="s">
        <v>2439</v>
      </c>
      <c r="E43" s="127">
        <v>8134069477</v>
      </c>
      <c r="F43" s="42">
        <v>2133</v>
      </c>
      <c r="G43" s="127" t="s">
        <v>2428</v>
      </c>
    </row>
    <row r="44" spans="1:7">
      <c r="A44" s="127">
        <v>12</v>
      </c>
      <c r="B44" s="1075"/>
      <c r="C44" s="127"/>
      <c r="D44" s="127" t="s">
        <v>2440</v>
      </c>
      <c r="E44" s="127">
        <v>8134069486</v>
      </c>
      <c r="F44" s="42">
        <v>2451</v>
      </c>
      <c r="G44" s="127" t="s">
        <v>2428</v>
      </c>
    </row>
    <row r="45" spans="1:7">
      <c r="A45" s="127">
        <v>13</v>
      </c>
      <c r="B45" s="1075"/>
      <c r="C45" s="127"/>
      <c r="D45" s="127" t="s">
        <v>2441</v>
      </c>
      <c r="E45" s="127">
        <v>8134069459</v>
      </c>
      <c r="F45" s="42">
        <v>1969</v>
      </c>
      <c r="G45" s="127" t="s">
        <v>2428</v>
      </c>
    </row>
    <row r="46" spans="1:7">
      <c r="A46" s="127">
        <v>14</v>
      </c>
      <c r="B46" s="1075"/>
      <c r="C46" s="127"/>
      <c r="D46" s="127" t="s">
        <v>2442</v>
      </c>
      <c r="E46" s="127">
        <v>8134069440</v>
      </c>
      <c r="F46" s="42">
        <v>3700</v>
      </c>
      <c r="G46" s="127" t="s">
        <v>2443</v>
      </c>
    </row>
    <row r="47" spans="1:7">
      <c r="A47" s="127">
        <v>15</v>
      </c>
      <c r="B47" s="1075"/>
      <c r="C47" s="127"/>
      <c r="D47" s="127" t="s">
        <v>2444</v>
      </c>
      <c r="E47" s="127">
        <v>8134069430</v>
      </c>
      <c r="F47" s="42">
        <v>1635</v>
      </c>
      <c r="G47" s="127" t="s">
        <v>2428</v>
      </c>
    </row>
    <row r="48" spans="1:7">
      <c r="A48" s="127">
        <v>16</v>
      </c>
      <c r="B48" s="1075"/>
      <c r="C48" s="127"/>
      <c r="D48" s="127" t="s">
        <v>2445</v>
      </c>
      <c r="E48" s="127">
        <v>8134069421</v>
      </c>
      <c r="F48" s="42">
        <v>1748</v>
      </c>
      <c r="G48" s="127" t="s">
        <v>2428</v>
      </c>
    </row>
    <row r="49" spans="1:7">
      <c r="A49" s="127">
        <v>17</v>
      </c>
      <c r="B49" s="1075"/>
      <c r="C49" s="127"/>
      <c r="D49" s="127" t="s">
        <v>2446</v>
      </c>
      <c r="E49" s="127">
        <v>8134069412</v>
      </c>
      <c r="F49" s="42">
        <v>2077</v>
      </c>
      <c r="G49" s="127" t="s">
        <v>2428</v>
      </c>
    </row>
    <row r="50" spans="1:7">
      <c r="A50" s="127">
        <v>18</v>
      </c>
      <c r="B50" s="1075"/>
      <c r="C50" s="127"/>
      <c r="D50" s="127" t="s">
        <v>2447</v>
      </c>
      <c r="E50" s="127">
        <v>8134069403</v>
      </c>
      <c r="F50" s="42">
        <v>3222</v>
      </c>
      <c r="G50" s="127" t="s">
        <v>2428</v>
      </c>
    </row>
    <row r="51" spans="1:7">
      <c r="A51" s="127">
        <v>19</v>
      </c>
      <c r="B51" s="1075"/>
      <c r="C51" s="127"/>
      <c r="D51" s="127" t="s">
        <v>2448</v>
      </c>
      <c r="E51" s="127">
        <v>8134070001</v>
      </c>
      <c r="F51" s="42">
        <v>1254</v>
      </c>
      <c r="G51" s="127" t="s">
        <v>2428</v>
      </c>
    </row>
    <row r="52" spans="1:7">
      <c r="A52" s="127">
        <v>20</v>
      </c>
      <c r="B52" s="1075"/>
      <c r="C52" s="127"/>
      <c r="D52" s="127" t="s">
        <v>2449</v>
      </c>
      <c r="E52" s="127">
        <v>8134069664</v>
      </c>
      <c r="F52" s="42">
        <v>4003</v>
      </c>
      <c r="G52" s="127" t="s">
        <v>2450</v>
      </c>
    </row>
    <row r="53" spans="1:7">
      <c r="A53" s="127">
        <v>21</v>
      </c>
      <c r="B53" s="1075"/>
      <c r="C53" s="127"/>
      <c r="D53" s="127" t="s">
        <v>2451</v>
      </c>
      <c r="E53" s="127">
        <v>8134069397</v>
      </c>
      <c r="F53" s="42">
        <v>1649</v>
      </c>
      <c r="G53" s="127" t="s">
        <v>2428</v>
      </c>
    </row>
    <row r="54" spans="1:7">
      <c r="A54" s="127">
        <v>22</v>
      </c>
      <c r="B54" s="1075"/>
      <c r="C54" s="127"/>
      <c r="D54" s="127" t="s">
        <v>2452</v>
      </c>
      <c r="E54" s="127">
        <v>8134070745</v>
      </c>
      <c r="F54" s="42">
        <v>4349</v>
      </c>
      <c r="G54" s="127" t="s">
        <v>2443</v>
      </c>
    </row>
    <row r="55" spans="1:7">
      <c r="A55" s="127">
        <v>23</v>
      </c>
      <c r="B55" s="1075"/>
      <c r="C55" s="127"/>
      <c r="D55" s="127" t="s">
        <v>2453</v>
      </c>
      <c r="E55" s="127">
        <v>8134070010</v>
      </c>
      <c r="F55" s="42">
        <v>4134</v>
      </c>
      <c r="G55" s="127" t="s">
        <v>2443</v>
      </c>
    </row>
    <row r="56" spans="1:7">
      <c r="A56" s="127">
        <v>24</v>
      </c>
      <c r="B56" s="1075"/>
      <c r="C56" s="127"/>
      <c r="D56" s="127" t="s">
        <v>2454</v>
      </c>
      <c r="E56" s="127">
        <v>8134069388</v>
      </c>
      <c r="F56" s="42">
        <v>1711</v>
      </c>
      <c r="G56" s="127" t="s">
        <v>2428</v>
      </c>
    </row>
    <row r="57" spans="1:7">
      <c r="A57" s="127">
        <v>25</v>
      </c>
      <c r="B57" s="1075"/>
      <c r="C57" s="127"/>
      <c r="D57" s="127" t="s">
        <v>915</v>
      </c>
      <c r="E57" s="127">
        <v>8134069379</v>
      </c>
      <c r="F57" s="42">
        <v>4402</v>
      </c>
      <c r="G57" s="127" t="s">
        <v>2443</v>
      </c>
    </row>
    <row r="58" spans="1:7">
      <c r="A58" s="92">
        <v>26</v>
      </c>
      <c r="B58" s="1076"/>
      <c r="C58" s="92"/>
      <c r="D58" s="92" t="s">
        <v>2455</v>
      </c>
      <c r="E58" s="92">
        <v>8134069360</v>
      </c>
      <c r="F58" s="594">
        <v>3730</v>
      </c>
      <c r="G58" s="92" t="s">
        <v>2443</v>
      </c>
    </row>
    <row r="59" spans="1:7">
      <c r="A59" s="473" t="s">
        <v>2456</v>
      </c>
      <c r="B59" s="473"/>
      <c r="C59" s="473"/>
      <c r="D59" s="595"/>
      <c r="E59" s="596" t="s">
        <v>2424</v>
      </c>
      <c r="F59" s="553">
        <f>SUM(F33:F58)</f>
        <v>61169</v>
      </c>
      <c r="G59" s="597" t="s">
        <v>1198</v>
      </c>
    </row>
    <row r="60" spans="1:7">
      <c r="E60" s="56"/>
      <c r="F60" s="465"/>
    </row>
    <row r="61" spans="1:7">
      <c r="E61" s="56"/>
      <c r="F61" s="465"/>
    </row>
    <row r="62" spans="1:7">
      <c r="A62" s="55" t="s">
        <v>2395</v>
      </c>
      <c r="B62" s="190" t="s">
        <v>537</v>
      </c>
      <c r="C62" s="200" t="s">
        <v>1279</v>
      </c>
      <c r="D62" s="190" t="s">
        <v>2688</v>
      </c>
      <c r="E62" s="32" t="s">
        <v>1188</v>
      </c>
      <c r="F62" s="32" t="s">
        <v>481</v>
      </c>
      <c r="G62" s="31" t="s">
        <v>482</v>
      </c>
    </row>
    <row r="63" spans="1:7">
      <c r="A63" s="12">
        <v>1</v>
      </c>
      <c r="B63" s="849">
        <v>2</v>
      </c>
      <c r="C63" s="12"/>
      <c r="D63" s="12" t="s">
        <v>2457</v>
      </c>
      <c r="E63" s="12">
        <v>8134070020</v>
      </c>
      <c r="F63" s="52">
        <v>4749</v>
      </c>
      <c r="G63" s="12" t="s">
        <v>2458</v>
      </c>
    </row>
    <row r="64" spans="1:7">
      <c r="A64" s="127">
        <v>2</v>
      </c>
      <c r="B64" s="758"/>
      <c r="C64" s="127"/>
      <c r="D64" s="127" t="s">
        <v>2459</v>
      </c>
      <c r="E64" s="127">
        <v>8134069584</v>
      </c>
      <c r="F64" s="42">
        <v>9681</v>
      </c>
      <c r="G64" s="127" t="s">
        <v>2460</v>
      </c>
    </row>
    <row r="65" spans="1:7">
      <c r="A65" s="127">
        <v>3</v>
      </c>
      <c r="B65" s="758"/>
      <c r="C65" s="127"/>
      <c r="D65" s="127" t="s">
        <v>2599</v>
      </c>
      <c r="E65" s="127">
        <v>8134069575</v>
      </c>
      <c r="F65" s="42">
        <v>10666</v>
      </c>
      <c r="G65" s="127" t="s">
        <v>2460</v>
      </c>
    </row>
    <row r="66" spans="1:7">
      <c r="A66" s="127">
        <v>4</v>
      </c>
      <c r="B66" s="758"/>
      <c r="C66" s="127"/>
      <c r="D66" s="127" t="s">
        <v>2461</v>
      </c>
      <c r="E66" s="127">
        <v>8134070039</v>
      </c>
      <c r="F66" s="42">
        <v>4347</v>
      </c>
      <c r="G66" s="127" t="s">
        <v>2458</v>
      </c>
    </row>
    <row r="67" spans="1:7">
      <c r="A67" s="127">
        <v>5</v>
      </c>
      <c r="B67" s="758"/>
      <c r="C67" s="127"/>
      <c r="D67" s="127" t="s">
        <v>2462</v>
      </c>
      <c r="E67" s="127">
        <v>8134069566</v>
      </c>
      <c r="F67" s="42">
        <v>8760</v>
      </c>
      <c r="G67" s="127" t="s">
        <v>2460</v>
      </c>
    </row>
    <row r="68" spans="1:7">
      <c r="A68" s="92">
        <v>6</v>
      </c>
      <c r="B68" s="869"/>
      <c r="C68" s="92"/>
      <c r="D68" s="92" t="s">
        <v>2463</v>
      </c>
      <c r="E68" s="92">
        <v>8134070048</v>
      </c>
      <c r="F68" s="594">
        <v>8094</v>
      </c>
      <c r="G68" s="92" t="s">
        <v>2460</v>
      </c>
    </row>
    <row r="69" spans="1:7">
      <c r="A69" s="473" t="s">
        <v>2464</v>
      </c>
      <c r="B69" s="473"/>
      <c r="C69" s="473"/>
      <c r="D69" s="595"/>
      <c r="E69" s="596" t="s">
        <v>2424</v>
      </c>
      <c r="F69" s="553">
        <f>SUM(F63:F68)</f>
        <v>46297</v>
      </c>
      <c r="G69" s="597" t="s">
        <v>1198</v>
      </c>
    </row>
    <row r="70" spans="1:7">
      <c r="E70" s="552"/>
      <c r="F70" s="553"/>
    </row>
    <row r="71" spans="1:7">
      <c r="A71" s="55" t="s">
        <v>2395</v>
      </c>
      <c r="B71" s="190" t="s">
        <v>537</v>
      </c>
      <c r="C71" s="200" t="s">
        <v>1279</v>
      </c>
      <c r="D71" s="190" t="s">
        <v>2687</v>
      </c>
      <c r="E71" s="171" t="s">
        <v>480</v>
      </c>
      <c r="F71" s="171" t="s">
        <v>2465</v>
      </c>
      <c r="G71" s="31" t="s">
        <v>482</v>
      </c>
    </row>
    <row r="72" spans="1:7">
      <c r="A72" s="12">
        <v>1</v>
      </c>
      <c r="B72" s="849">
        <v>3</v>
      </c>
      <c r="C72" s="12"/>
      <c r="D72" s="12" t="s">
        <v>2466</v>
      </c>
      <c r="E72" s="12">
        <v>8134070057</v>
      </c>
      <c r="F72" s="52">
        <v>7978</v>
      </c>
      <c r="G72" s="12" t="s">
        <v>2467</v>
      </c>
    </row>
    <row r="73" spans="1:7">
      <c r="A73" s="127">
        <v>2</v>
      </c>
      <c r="B73" s="758"/>
      <c r="C73" s="127"/>
      <c r="D73" s="127" t="s">
        <v>2468</v>
      </c>
      <c r="E73" s="127">
        <v>8134070075</v>
      </c>
      <c r="F73" s="42">
        <v>12931</v>
      </c>
      <c r="G73" s="127" t="s">
        <v>2469</v>
      </c>
    </row>
    <row r="74" spans="1:7">
      <c r="A74" s="127">
        <v>3</v>
      </c>
      <c r="B74" s="758"/>
      <c r="C74" s="127"/>
      <c r="D74" s="127" t="s">
        <v>2470</v>
      </c>
      <c r="E74" s="127">
        <v>8134070066</v>
      </c>
      <c r="F74" s="42">
        <v>17761</v>
      </c>
      <c r="G74" s="127" t="s">
        <v>2469</v>
      </c>
    </row>
    <row r="75" spans="1:7">
      <c r="A75" s="127">
        <v>4</v>
      </c>
      <c r="B75" s="758"/>
      <c r="C75" s="127"/>
      <c r="D75" s="127" t="s">
        <v>2471</v>
      </c>
      <c r="E75" s="127">
        <v>8134069898</v>
      </c>
      <c r="F75" s="42">
        <v>12755</v>
      </c>
      <c r="G75" s="127" t="s">
        <v>2469</v>
      </c>
    </row>
    <row r="76" spans="1:7">
      <c r="A76" s="127">
        <v>5</v>
      </c>
      <c r="B76" s="758"/>
      <c r="C76" s="127"/>
      <c r="D76" s="127" t="s">
        <v>2472</v>
      </c>
      <c r="E76" s="127">
        <v>8134069889</v>
      </c>
      <c r="F76" s="42">
        <v>8500</v>
      </c>
      <c r="G76" s="127" t="s">
        <v>2467</v>
      </c>
    </row>
    <row r="77" spans="1:7">
      <c r="A77" s="127">
        <v>6</v>
      </c>
      <c r="B77" s="758"/>
      <c r="C77" s="127"/>
      <c r="D77" s="127" t="s">
        <v>2473</v>
      </c>
      <c r="E77" s="127">
        <v>8134069913</v>
      </c>
      <c r="F77" s="42">
        <v>6909</v>
      </c>
      <c r="G77" s="127" t="s">
        <v>2467</v>
      </c>
    </row>
    <row r="78" spans="1:7">
      <c r="A78" s="127">
        <v>7</v>
      </c>
      <c r="B78" s="758"/>
      <c r="C78" s="127"/>
      <c r="D78" s="127" t="s">
        <v>2474</v>
      </c>
      <c r="E78" s="127">
        <v>8134069904</v>
      </c>
      <c r="F78" s="42">
        <v>7824</v>
      </c>
      <c r="G78" s="127" t="s">
        <v>2467</v>
      </c>
    </row>
    <row r="79" spans="1:7">
      <c r="A79" s="127">
        <v>8</v>
      </c>
      <c r="B79" s="758"/>
      <c r="C79" s="127"/>
      <c r="D79" s="127" t="s">
        <v>2600</v>
      </c>
      <c r="E79" s="127">
        <v>8134069922</v>
      </c>
      <c r="F79" s="42">
        <v>13663</v>
      </c>
      <c r="G79" s="127" t="s">
        <v>2467</v>
      </c>
    </row>
    <row r="80" spans="1:7">
      <c r="A80" s="127">
        <v>9</v>
      </c>
      <c r="B80" s="758"/>
      <c r="C80" s="127"/>
      <c r="D80" s="127" t="s">
        <v>2475</v>
      </c>
      <c r="E80" s="127">
        <v>8134069931</v>
      </c>
      <c r="F80" s="42">
        <v>14017</v>
      </c>
      <c r="G80" s="127" t="s">
        <v>2467</v>
      </c>
    </row>
    <row r="81" spans="1:7">
      <c r="A81" s="127">
        <v>10</v>
      </c>
      <c r="B81" s="758"/>
      <c r="C81" s="127"/>
      <c r="D81" s="127" t="s">
        <v>2476</v>
      </c>
      <c r="E81" s="127">
        <v>8134069655</v>
      </c>
      <c r="F81" s="42">
        <v>9272</v>
      </c>
      <c r="G81" s="127" t="s">
        <v>2467</v>
      </c>
    </row>
    <row r="82" spans="1:7">
      <c r="A82" s="127">
        <v>11</v>
      </c>
      <c r="B82" s="758"/>
      <c r="C82" s="127"/>
      <c r="D82" s="127" t="s">
        <v>2477</v>
      </c>
      <c r="E82" s="127">
        <v>8134069619</v>
      </c>
      <c r="F82" s="42">
        <v>11678</v>
      </c>
      <c r="G82" s="127" t="s">
        <v>2467</v>
      </c>
    </row>
    <row r="83" spans="1:7">
      <c r="A83" s="127">
        <v>12</v>
      </c>
      <c r="B83" s="758"/>
      <c r="C83" s="127"/>
      <c r="D83" s="127" t="s">
        <v>2478</v>
      </c>
      <c r="E83" s="127">
        <v>8134069628</v>
      </c>
      <c r="F83" s="42">
        <v>13144</v>
      </c>
      <c r="G83" s="127" t="s">
        <v>2469</v>
      </c>
    </row>
    <row r="84" spans="1:7">
      <c r="A84" s="127">
        <v>13</v>
      </c>
      <c r="B84" s="758"/>
      <c r="C84" s="127"/>
      <c r="D84" s="127" t="s">
        <v>2479</v>
      </c>
      <c r="E84" s="127">
        <v>8134069600</v>
      </c>
      <c r="F84" s="42">
        <v>11736</v>
      </c>
      <c r="G84" s="127" t="s">
        <v>2467</v>
      </c>
    </row>
    <row r="85" spans="1:7">
      <c r="A85" s="127">
        <v>14</v>
      </c>
      <c r="B85" s="758"/>
      <c r="C85" s="127"/>
      <c r="D85" s="127" t="s">
        <v>2480</v>
      </c>
      <c r="E85" s="127">
        <v>8134069593</v>
      </c>
      <c r="F85" s="42">
        <v>13684</v>
      </c>
      <c r="G85" s="127" t="s">
        <v>2469</v>
      </c>
    </row>
    <row r="86" spans="1:7">
      <c r="A86" s="127">
        <v>15</v>
      </c>
      <c r="B86" s="758"/>
      <c r="C86" s="127"/>
      <c r="D86" s="127" t="s">
        <v>2481</v>
      </c>
      <c r="E86" s="127">
        <v>8134069637</v>
      </c>
      <c r="F86" s="42">
        <v>14017</v>
      </c>
      <c r="G86" s="127" t="s">
        <v>2467</v>
      </c>
    </row>
    <row r="87" spans="1:7">
      <c r="A87" s="92">
        <v>16</v>
      </c>
      <c r="B87" s="869"/>
      <c r="C87" s="92"/>
      <c r="D87" s="92" t="s">
        <v>2482</v>
      </c>
      <c r="E87" s="92">
        <v>8134069646</v>
      </c>
      <c r="F87" s="594">
        <v>14574</v>
      </c>
      <c r="G87" s="92" t="s">
        <v>2469</v>
      </c>
    </row>
    <row r="88" spans="1:7">
      <c r="A88" s="473" t="s">
        <v>2483</v>
      </c>
      <c r="B88" s="473"/>
      <c r="C88" s="473"/>
      <c r="D88" s="595"/>
      <c r="E88" s="596" t="s">
        <v>2424</v>
      </c>
      <c r="F88" s="553">
        <f>SUM(F72:F87)</f>
        <v>190443</v>
      </c>
      <c r="G88" s="597" t="s">
        <v>1198</v>
      </c>
    </row>
    <row r="89" spans="1:7">
      <c r="E89" s="552"/>
      <c r="F89" s="553"/>
    </row>
    <row r="90" spans="1:7">
      <c r="A90" s="55" t="s">
        <v>2395</v>
      </c>
      <c r="B90" s="190" t="s">
        <v>537</v>
      </c>
      <c r="C90" s="200" t="s">
        <v>1279</v>
      </c>
      <c r="D90" s="190" t="s">
        <v>2687</v>
      </c>
      <c r="E90" s="171" t="s">
        <v>480</v>
      </c>
      <c r="F90" s="171" t="s">
        <v>2465</v>
      </c>
      <c r="G90" s="31" t="s">
        <v>482</v>
      </c>
    </row>
    <row r="91" spans="1:7">
      <c r="A91" s="12">
        <v>1</v>
      </c>
      <c r="B91" s="849">
        <v>4</v>
      </c>
      <c r="C91" s="12"/>
      <c r="D91" s="592">
        <v>1984</v>
      </c>
      <c r="E91" s="12">
        <v>8134069225</v>
      </c>
      <c r="F91" s="52">
        <v>19465</v>
      </c>
      <c r="G91" s="12" t="s">
        <v>2484</v>
      </c>
    </row>
    <row r="92" spans="1:7">
      <c r="A92" s="127">
        <v>2</v>
      </c>
      <c r="B92" s="758"/>
      <c r="C92" s="127"/>
      <c r="D92" s="127" t="s">
        <v>2485</v>
      </c>
      <c r="E92" s="127">
        <v>8134070763</v>
      </c>
      <c r="F92" s="42">
        <v>21055</v>
      </c>
      <c r="G92" s="127" t="s">
        <v>2484</v>
      </c>
    </row>
    <row r="93" spans="1:7">
      <c r="A93" s="127">
        <v>3</v>
      </c>
      <c r="B93" s="758"/>
      <c r="C93" s="127"/>
      <c r="D93" s="127" t="s">
        <v>2486</v>
      </c>
      <c r="E93" s="127">
        <v>8134070754</v>
      </c>
      <c r="F93" s="42">
        <v>15423</v>
      </c>
      <c r="G93" s="127" t="s">
        <v>2487</v>
      </c>
    </row>
    <row r="94" spans="1:7">
      <c r="A94" s="127">
        <v>4</v>
      </c>
      <c r="B94" s="758"/>
      <c r="C94" s="127"/>
      <c r="D94" s="127" t="s">
        <v>2488</v>
      </c>
      <c r="E94" s="127">
        <v>8134069870</v>
      </c>
      <c r="F94" s="42">
        <v>19543</v>
      </c>
      <c r="G94" s="127" t="s">
        <v>2484</v>
      </c>
    </row>
    <row r="95" spans="1:7">
      <c r="A95" s="127">
        <v>5</v>
      </c>
      <c r="B95" s="758"/>
      <c r="C95" s="127"/>
      <c r="D95" s="127" t="s">
        <v>2489</v>
      </c>
      <c r="E95" s="127">
        <v>8134069234</v>
      </c>
      <c r="F95" s="42">
        <v>13673</v>
      </c>
      <c r="G95" s="127" t="s">
        <v>2490</v>
      </c>
    </row>
    <row r="96" spans="1:7">
      <c r="A96" s="127">
        <v>6</v>
      </c>
      <c r="B96" s="758"/>
      <c r="C96" s="127"/>
      <c r="D96" s="127" t="s">
        <v>2491</v>
      </c>
      <c r="E96" s="127">
        <v>8134069243</v>
      </c>
      <c r="F96" s="42">
        <v>20752</v>
      </c>
      <c r="G96" s="127" t="s">
        <v>2484</v>
      </c>
    </row>
    <row r="97" spans="1:7">
      <c r="A97" s="127">
        <v>7</v>
      </c>
      <c r="B97" s="758"/>
      <c r="C97" s="127"/>
      <c r="D97" s="127" t="s">
        <v>2492</v>
      </c>
      <c r="E97" s="127">
        <v>8134069252</v>
      </c>
      <c r="F97" s="42">
        <v>32655</v>
      </c>
      <c r="G97" s="127" t="s">
        <v>2493</v>
      </c>
    </row>
    <row r="98" spans="1:7">
      <c r="A98" s="127">
        <v>8</v>
      </c>
      <c r="B98" s="758"/>
      <c r="C98" s="127"/>
      <c r="D98" s="127" t="s">
        <v>2494</v>
      </c>
      <c r="E98" s="127">
        <v>8134069216</v>
      </c>
      <c r="F98" s="42">
        <v>11810</v>
      </c>
      <c r="G98" s="127" t="s">
        <v>2490</v>
      </c>
    </row>
    <row r="99" spans="1:7">
      <c r="A99" s="127">
        <v>9</v>
      </c>
      <c r="B99" s="758"/>
      <c r="C99" s="127"/>
      <c r="D99" s="127" t="s">
        <v>2495</v>
      </c>
      <c r="E99" s="127">
        <v>8134069109</v>
      </c>
      <c r="F99" s="42">
        <v>21527</v>
      </c>
      <c r="G99" s="127" t="s">
        <v>2484</v>
      </c>
    </row>
    <row r="100" spans="1:7">
      <c r="A100" s="92">
        <v>10</v>
      </c>
      <c r="B100" s="869"/>
      <c r="C100" s="92"/>
      <c r="D100" s="92" t="s">
        <v>2496</v>
      </c>
      <c r="E100" s="92">
        <v>8134069118</v>
      </c>
      <c r="F100" s="594">
        <v>12114</v>
      </c>
      <c r="G100" s="92" t="s">
        <v>2487</v>
      </c>
    </row>
    <row r="101" spans="1:7">
      <c r="A101" s="473" t="s">
        <v>2497</v>
      </c>
      <c r="B101" s="473"/>
      <c r="C101" s="473"/>
      <c r="D101" s="595"/>
      <c r="E101" s="596" t="s">
        <v>2424</v>
      </c>
      <c r="F101" s="553">
        <f>SUM(F91:F100)</f>
        <v>188017</v>
      </c>
      <c r="G101" s="597" t="s">
        <v>1198</v>
      </c>
    </row>
    <row r="102" spans="1:7">
      <c r="E102" s="552"/>
      <c r="F102" s="553"/>
    </row>
    <row r="103" spans="1:7">
      <c r="A103" s="55" t="s">
        <v>2395</v>
      </c>
      <c r="B103" s="190" t="s">
        <v>537</v>
      </c>
      <c r="C103" s="200" t="s">
        <v>1279</v>
      </c>
      <c r="D103" s="190" t="s">
        <v>2687</v>
      </c>
      <c r="E103" s="171" t="s">
        <v>480</v>
      </c>
      <c r="F103" s="171" t="s">
        <v>2465</v>
      </c>
      <c r="G103" s="31" t="s">
        <v>482</v>
      </c>
    </row>
    <row r="104" spans="1:7">
      <c r="A104" s="12">
        <v>1</v>
      </c>
      <c r="B104" s="1074">
        <v>5</v>
      </c>
      <c r="C104" s="12"/>
      <c r="D104" s="12" t="s">
        <v>2498</v>
      </c>
      <c r="E104" s="12">
        <v>8134069127</v>
      </c>
      <c r="F104" s="52">
        <v>36725</v>
      </c>
      <c r="G104" s="12" t="s">
        <v>2499</v>
      </c>
    </row>
    <row r="105" spans="1:7">
      <c r="A105" s="127">
        <v>2</v>
      </c>
      <c r="B105" s="1075"/>
      <c r="C105" s="127"/>
      <c r="D105" s="127" t="s">
        <v>2500</v>
      </c>
      <c r="E105" s="127">
        <v>8134069136</v>
      </c>
      <c r="F105" s="42">
        <v>29693</v>
      </c>
      <c r="G105" s="127" t="s">
        <v>2501</v>
      </c>
    </row>
    <row r="106" spans="1:7">
      <c r="A106" s="127">
        <v>3</v>
      </c>
      <c r="B106" s="1075"/>
      <c r="C106" s="127"/>
      <c r="D106" s="127" t="s">
        <v>2502</v>
      </c>
      <c r="E106" s="127">
        <v>8134069860</v>
      </c>
      <c r="F106" s="42">
        <v>17678</v>
      </c>
      <c r="G106" s="127" t="s">
        <v>2501</v>
      </c>
    </row>
    <row r="107" spans="1:7">
      <c r="A107" s="127">
        <v>4</v>
      </c>
      <c r="B107" s="1075"/>
      <c r="C107" s="127"/>
      <c r="D107" s="127" t="s">
        <v>236</v>
      </c>
      <c r="E107" s="127">
        <v>8134069145</v>
      </c>
      <c r="F107" s="42">
        <v>48180</v>
      </c>
      <c r="G107" s="127" t="s">
        <v>2499</v>
      </c>
    </row>
    <row r="108" spans="1:7">
      <c r="A108" s="127">
        <v>5</v>
      </c>
      <c r="B108" s="1075"/>
      <c r="C108" s="127"/>
      <c r="D108" s="127" t="s">
        <v>2503</v>
      </c>
      <c r="E108" s="127">
        <v>8134069154</v>
      </c>
      <c r="F108" s="42">
        <v>17176</v>
      </c>
      <c r="G108" s="127" t="s">
        <v>2501</v>
      </c>
    </row>
    <row r="109" spans="1:7">
      <c r="A109" s="127">
        <v>6</v>
      </c>
      <c r="B109" s="1075"/>
      <c r="C109" s="127"/>
      <c r="D109" s="127" t="s">
        <v>2504</v>
      </c>
      <c r="E109" s="127">
        <v>8134069163</v>
      </c>
      <c r="F109" s="42">
        <v>35572</v>
      </c>
      <c r="G109" s="127" t="s">
        <v>2501</v>
      </c>
    </row>
    <row r="110" spans="1:7">
      <c r="A110" s="92">
        <v>7</v>
      </c>
      <c r="B110" s="1076"/>
      <c r="C110" s="92"/>
      <c r="D110" s="92" t="s">
        <v>2235</v>
      </c>
      <c r="E110" s="92">
        <v>8134069172</v>
      </c>
      <c r="F110" s="594">
        <v>40189</v>
      </c>
      <c r="G110" s="92" t="s">
        <v>2499</v>
      </c>
    </row>
    <row r="111" spans="1:7">
      <c r="A111" s="473" t="s">
        <v>2505</v>
      </c>
      <c r="B111" s="473"/>
      <c r="C111" s="473"/>
      <c r="D111" s="595"/>
      <c r="E111" s="596" t="s">
        <v>2424</v>
      </c>
      <c r="F111" s="553">
        <f>SUM(F104:F110)</f>
        <v>225213</v>
      </c>
      <c r="G111" s="597" t="s">
        <v>1198</v>
      </c>
    </row>
    <row r="112" spans="1:7">
      <c r="E112" s="554"/>
      <c r="F112" s="555"/>
    </row>
    <row r="113" spans="1:7">
      <c r="E113" s="279"/>
      <c r="F113" s="556"/>
    </row>
    <row r="114" spans="1:7">
      <c r="A114" s="55" t="s">
        <v>2395</v>
      </c>
      <c r="B114" s="190" t="s">
        <v>537</v>
      </c>
      <c r="C114" s="200" t="s">
        <v>1279</v>
      </c>
      <c r="D114" s="190" t="s">
        <v>2687</v>
      </c>
      <c r="E114" s="171" t="s">
        <v>480</v>
      </c>
      <c r="F114" s="171" t="s">
        <v>2465</v>
      </c>
      <c r="G114" s="31" t="s">
        <v>482</v>
      </c>
    </row>
    <row r="115" spans="1:7">
      <c r="A115" s="12">
        <v>1</v>
      </c>
      <c r="B115" s="849">
        <v>6</v>
      </c>
      <c r="C115" s="12"/>
      <c r="D115" s="12" t="s">
        <v>2506</v>
      </c>
      <c r="E115" s="12">
        <v>8134069190</v>
      </c>
      <c r="F115" s="52">
        <v>27944</v>
      </c>
      <c r="G115" s="12" t="s">
        <v>2507</v>
      </c>
    </row>
    <row r="116" spans="1:7">
      <c r="A116" s="127">
        <v>2</v>
      </c>
      <c r="B116" s="758"/>
      <c r="C116" s="127"/>
      <c r="D116" s="127" t="s">
        <v>2508</v>
      </c>
      <c r="E116" s="127">
        <v>8134069842</v>
      </c>
      <c r="F116" s="42">
        <v>35240</v>
      </c>
      <c r="G116" s="127" t="s">
        <v>2507</v>
      </c>
    </row>
    <row r="117" spans="1:7">
      <c r="A117" s="127">
        <v>3</v>
      </c>
      <c r="B117" s="758"/>
      <c r="C117" s="127"/>
      <c r="D117" s="127" t="s">
        <v>2509</v>
      </c>
      <c r="E117" s="127">
        <v>8134069181</v>
      </c>
      <c r="F117" s="42">
        <v>29851</v>
      </c>
      <c r="G117" s="127" t="s">
        <v>2507</v>
      </c>
    </row>
    <row r="118" spans="1:7">
      <c r="A118" s="127">
        <v>4</v>
      </c>
      <c r="B118" s="758"/>
      <c r="C118" s="127"/>
      <c r="D118" s="127" t="s">
        <v>2510</v>
      </c>
      <c r="E118" s="127">
        <v>8134069350</v>
      </c>
      <c r="F118" s="42">
        <v>33222</v>
      </c>
      <c r="G118" s="127" t="s">
        <v>2507</v>
      </c>
    </row>
    <row r="119" spans="1:7">
      <c r="A119" s="127">
        <v>5</v>
      </c>
      <c r="B119" s="758"/>
      <c r="C119" s="127"/>
      <c r="D119" s="127" t="s">
        <v>2511</v>
      </c>
      <c r="E119" s="127">
        <v>8134069341</v>
      </c>
      <c r="F119" s="42">
        <v>32748</v>
      </c>
      <c r="G119" s="127" t="s">
        <v>2507</v>
      </c>
    </row>
    <row r="120" spans="1:7">
      <c r="A120" s="127">
        <v>6</v>
      </c>
      <c r="B120" s="758"/>
      <c r="C120" s="127"/>
      <c r="D120" s="127" t="s">
        <v>791</v>
      </c>
      <c r="E120" s="127">
        <v>8134069833</v>
      </c>
      <c r="F120" s="42">
        <v>29872</v>
      </c>
      <c r="G120" s="127" t="s">
        <v>2507</v>
      </c>
    </row>
    <row r="121" spans="1:7">
      <c r="A121" s="127">
        <v>7</v>
      </c>
      <c r="B121" s="758"/>
      <c r="C121" s="127"/>
      <c r="D121" s="127" t="s">
        <v>2512</v>
      </c>
      <c r="E121" s="127">
        <v>8134069332</v>
      </c>
      <c r="F121" s="42">
        <v>30142</v>
      </c>
      <c r="G121" s="127" t="s">
        <v>2507</v>
      </c>
    </row>
    <row r="122" spans="1:7">
      <c r="A122" s="127">
        <v>8</v>
      </c>
      <c r="B122" s="758"/>
      <c r="C122" s="127"/>
      <c r="D122" s="127" t="s">
        <v>2513</v>
      </c>
      <c r="E122" s="127">
        <v>8134069323</v>
      </c>
      <c r="F122" s="42">
        <v>32593</v>
      </c>
      <c r="G122" s="127" t="s">
        <v>2507</v>
      </c>
    </row>
    <row r="123" spans="1:7">
      <c r="A123" s="127">
        <v>9</v>
      </c>
      <c r="B123" s="758"/>
      <c r="C123" s="127"/>
      <c r="D123" s="127" t="s">
        <v>2514</v>
      </c>
      <c r="E123" s="127">
        <v>8134069314</v>
      </c>
      <c r="F123" s="42">
        <v>31438</v>
      </c>
      <c r="G123" s="127" t="s">
        <v>2507</v>
      </c>
    </row>
    <row r="124" spans="1:7">
      <c r="A124" s="127">
        <v>10</v>
      </c>
      <c r="B124" s="758"/>
      <c r="C124" s="127"/>
      <c r="D124" s="127" t="s">
        <v>2515</v>
      </c>
      <c r="E124" s="127">
        <v>8134069207</v>
      </c>
      <c r="F124" s="42">
        <v>27217</v>
      </c>
      <c r="G124" s="127" t="s">
        <v>2507</v>
      </c>
    </row>
    <row r="125" spans="1:7">
      <c r="A125" s="127">
        <v>11</v>
      </c>
      <c r="B125" s="758"/>
      <c r="C125" s="127"/>
      <c r="D125" s="127" t="s">
        <v>2516</v>
      </c>
      <c r="E125" s="127">
        <v>8134069305</v>
      </c>
      <c r="F125" s="42">
        <v>32755</v>
      </c>
      <c r="G125" s="127" t="s">
        <v>2507</v>
      </c>
    </row>
    <row r="126" spans="1:7">
      <c r="A126" s="127">
        <v>12</v>
      </c>
      <c r="B126" s="758"/>
      <c r="C126" s="127"/>
      <c r="D126" s="127" t="s">
        <v>2517</v>
      </c>
      <c r="E126" s="127">
        <v>8134069299</v>
      </c>
      <c r="F126" s="42">
        <v>32059</v>
      </c>
      <c r="G126" s="127" t="s">
        <v>2507</v>
      </c>
    </row>
    <row r="127" spans="1:7">
      <c r="A127" s="127">
        <v>13</v>
      </c>
      <c r="B127" s="758"/>
      <c r="C127" s="127"/>
      <c r="D127" s="127" t="s">
        <v>2518</v>
      </c>
      <c r="E127" s="127">
        <v>8134069851</v>
      </c>
      <c r="F127" s="42">
        <v>26903</v>
      </c>
      <c r="G127" s="127" t="s">
        <v>2507</v>
      </c>
    </row>
    <row r="128" spans="1:7">
      <c r="A128" s="127">
        <v>14</v>
      </c>
      <c r="B128" s="758"/>
      <c r="C128" s="127"/>
      <c r="D128" s="127" t="s">
        <v>2519</v>
      </c>
      <c r="E128" s="127">
        <v>8134069280</v>
      </c>
      <c r="F128" s="42">
        <v>35501</v>
      </c>
      <c r="G128" s="127" t="s">
        <v>2507</v>
      </c>
    </row>
    <row r="129" spans="1:7">
      <c r="A129" s="127">
        <v>15</v>
      </c>
      <c r="B129" s="758"/>
      <c r="C129" s="127"/>
      <c r="D129" s="127" t="s">
        <v>748</v>
      </c>
      <c r="E129" s="127">
        <v>8134069270</v>
      </c>
      <c r="F129" s="42">
        <v>27868</v>
      </c>
      <c r="G129" s="127" t="s">
        <v>2507</v>
      </c>
    </row>
    <row r="130" spans="1:7">
      <c r="A130" s="92">
        <v>16</v>
      </c>
      <c r="B130" s="869"/>
      <c r="C130" s="92"/>
      <c r="D130" s="92" t="s">
        <v>2520</v>
      </c>
      <c r="E130" s="92">
        <v>8134069261</v>
      </c>
      <c r="F130" s="594">
        <v>25937</v>
      </c>
      <c r="G130" s="92" t="s">
        <v>2507</v>
      </c>
    </row>
    <row r="131" spans="1:7">
      <c r="A131" s="473" t="s">
        <v>2521</v>
      </c>
      <c r="B131" s="473"/>
      <c r="C131" s="473"/>
      <c r="D131" s="595"/>
      <c r="E131" s="596" t="s">
        <v>2424</v>
      </c>
      <c r="F131" s="553">
        <f>SUM(F115:F130)</f>
        <v>491290</v>
      </c>
      <c r="G131" s="597" t="s">
        <v>1198</v>
      </c>
    </row>
    <row r="132" spans="1:7">
      <c r="F132"/>
    </row>
    <row r="133" spans="1:7" ht="40.6" customHeight="1">
      <c r="A133" s="771" t="s">
        <v>1305</v>
      </c>
      <c r="B133" s="771"/>
      <c r="C133" s="771"/>
      <c r="D133" s="771"/>
      <c r="E133" s="771"/>
      <c r="F133" s="771"/>
      <c r="G133" s="771"/>
    </row>
    <row r="134" spans="1:7">
      <c r="F134"/>
    </row>
    <row r="135" spans="1:7">
      <c r="F135"/>
    </row>
    <row r="136" spans="1:7">
      <c r="F136"/>
    </row>
    <row r="137" spans="1:7">
      <c r="F137"/>
    </row>
    <row r="138" spans="1:7">
      <c r="F138"/>
    </row>
    <row r="139" spans="1:7">
      <c r="F139"/>
    </row>
    <row r="140" spans="1:7">
      <c r="F140"/>
    </row>
    <row r="141" spans="1:7">
      <c r="F141"/>
    </row>
    <row r="142" spans="1:7">
      <c r="F142"/>
    </row>
    <row r="143" spans="1:7">
      <c r="F143"/>
    </row>
    <row r="144" spans="1:7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  <row r="472" spans="6:6">
      <c r="F472"/>
    </row>
    <row r="473" spans="6:6">
      <c r="F473"/>
    </row>
    <row r="474" spans="6:6">
      <c r="F474"/>
    </row>
    <row r="475" spans="6:6">
      <c r="F475"/>
    </row>
    <row r="476" spans="6:6">
      <c r="F476"/>
    </row>
    <row r="477" spans="6:6">
      <c r="F477"/>
    </row>
    <row r="478" spans="6:6">
      <c r="F478"/>
    </row>
    <row r="479" spans="6:6">
      <c r="F479"/>
    </row>
    <row r="480" spans="6:6">
      <c r="F480"/>
    </row>
    <row r="481" spans="6:6">
      <c r="F481"/>
    </row>
    <row r="482" spans="6:6">
      <c r="F482"/>
    </row>
    <row r="483" spans="6:6">
      <c r="F483"/>
    </row>
    <row r="484" spans="6:6">
      <c r="F484"/>
    </row>
    <row r="485" spans="6:6">
      <c r="F485"/>
    </row>
    <row r="486" spans="6:6">
      <c r="F486"/>
    </row>
    <row r="487" spans="6:6">
      <c r="F487"/>
    </row>
    <row r="488" spans="6:6">
      <c r="F488"/>
    </row>
    <row r="489" spans="6:6">
      <c r="F489"/>
    </row>
    <row r="490" spans="6:6">
      <c r="F490"/>
    </row>
    <row r="491" spans="6:6">
      <c r="F491"/>
    </row>
    <row r="492" spans="6:6">
      <c r="F492"/>
    </row>
    <row r="493" spans="6:6">
      <c r="F493"/>
    </row>
    <row r="494" spans="6:6">
      <c r="F494"/>
    </row>
    <row r="495" spans="6:6">
      <c r="F495"/>
    </row>
    <row r="496" spans="6:6">
      <c r="F496"/>
    </row>
    <row r="497" spans="6:6">
      <c r="F497"/>
    </row>
    <row r="498" spans="6:6">
      <c r="F498"/>
    </row>
    <row r="499" spans="6:6">
      <c r="F499"/>
    </row>
    <row r="500" spans="6:6">
      <c r="F500"/>
    </row>
    <row r="501" spans="6:6">
      <c r="F501"/>
    </row>
    <row r="502" spans="6:6">
      <c r="F502"/>
    </row>
    <row r="503" spans="6:6">
      <c r="F503"/>
    </row>
    <row r="504" spans="6:6">
      <c r="F504"/>
    </row>
    <row r="505" spans="6:6">
      <c r="F505"/>
    </row>
    <row r="506" spans="6:6">
      <c r="F506"/>
    </row>
    <row r="507" spans="6:6">
      <c r="F507"/>
    </row>
    <row r="508" spans="6:6">
      <c r="F508"/>
    </row>
    <row r="509" spans="6:6">
      <c r="F509"/>
    </row>
    <row r="510" spans="6:6">
      <c r="F510"/>
    </row>
    <row r="511" spans="6:6">
      <c r="F511"/>
    </row>
    <row r="512" spans="6:6">
      <c r="F512"/>
    </row>
    <row r="513" spans="6:6">
      <c r="F513"/>
    </row>
    <row r="514" spans="6:6">
      <c r="F514"/>
    </row>
    <row r="515" spans="6:6">
      <c r="F515"/>
    </row>
    <row r="516" spans="6:6">
      <c r="F516"/>
    </row>
    <row r="517" spans="6:6">
      <c r="F517"/>
    </row>
    <row r="518" spans="6:6">
      <c r="F518"/>
    </row>
    <row r="519" spans="6:6">
      <c r="F519"/>
    </row>
    <row r="520" spans="6:6">
      <c r="F520"/>
    </row>
    <row r="521" spans="6:6">
      <c r="F521"/>
    </row>
    <row r="522" spans="6:6">
      <c r="F522"/>
    </row>
    <row r="523" spans="6:6">
      <c r="F523"/>
    </row>
    <row r="524" spans="6:6">
      <c r="F524"/>
    </row>
    <row r="525" spans="6:6">
      <c r="F525"/>
    </row>
    <row r="526" spans="6:6">
      <c r="F526"/>
    </row>
    <row r="527" spans="6:6">
      <c r="F527"/>
    </row>
    <row r="528" spans="6:6">
      <c r="F528"/>
    </row>
    <row r="529" spans="6:6">
      <c r="F529"/>
    </row>
    <row r="530" spans="6:6">
      <c r="F530"/>
    </row>
    <row r="531" spans="6:6">
      <c r="F531"/>
    </row>
    <row r="532" spans="6:6">
      <c r="F532"/>
    </row>
    <row r="533" spans="6:6">
      <c r="F533"/>
    </row>
    <row r="534" spans="6:6">
      <c r="F534"/>
    </row>
    <row r="535" spans="6:6">
      <c r="F535"/>
    </row>
    <row r="536" spans="6:6">
      <c r="F536"/>
    </row>
    <row r="537" spans="6:6">
      <c r="F537"/>
    </row>
    <row r="538" spans="6:6">
      <c r="F538"/>
    </row>
    <row r="539" spans="6:6">
      <c r="F539"/>
    </row>
    <row r="540" spans="6:6">
      <c r="F540"/>
    </row>
    <row r="541" spans="6:6">
      <c r="F541"/>
    </row>
    <row r="542" spans="6:6">
      <c r="F542"/>
    </row>
    <row r="543" spans="6:6">
      <c r="F543"/>
    </row>
    <row r="544" spans="6:6">
      <c r="F544"/>
    </row>
    <row r="545" spans="6:6">
      <c r="F545"/>
    </row>
    <row r="546" spans="6:6">
      <c r="F546"/>
    </row>
    <row r="547" spans="6:6">
      <c r="F547"/>
    </row>
    <row r="548" spans="6:6">
      <c r="F548"/>
    </row>
    <row r="549" spans="6:6">
      <c r="F549"/>
    </row>
    <row r="550" spans="6:6">
      <c r="F550"/>
    </row>
    <row r="551" spans="6:6">
      <c r="F551"/>
    </row>
    <row r="552" spans="6:6">
      <c r="F552"/>
    </row>
    <row r="553" spans="6:6">
      <c r="F553"/>
    </row>
    <row r="554" spans="6:6">
      <c r="F554"/>
    </row>
    <row r="555" spans="6:6">
      <c r="F555"/>
    </row>
    <row r="556" spans="6:6">
      <c r="F556"/>
    </row>
    <row r="557" spans="6:6">
      <c r="F557"/>
    </row>
    <row r="558" spans="6:6">
      <c r="F558"/>
    </row>
    <row r="559" spans="6:6">
      <c r="F559"/>
    </row>
    <row r="560" spans="6:6">
      <c r="F560"/>
    </row>
    <row r="561" spans="6:6">
      <c r="F561"/>
    </row>
    <row r="562" spans="6:6">
      <c r="F562"/>
    </row>
    <row r="563" spans="6:6">
      <c r="F563"/>
    </row>
    <row r="564" spans="6:6">
      <c r="F564"/>
    </row>
    <row r="565" spans="6:6">
      <c r="F565"/>
    </row>
    <row r="566" spans="6:6">
      <c r="F566"/>
    </row>
    <row r="567" spans="6:6">
      <c r="F567"/>
    </row>
    <row r="568" spans="6:6">
      <c r="F568"/>
    </row>
    <row r="569" spans="6:6">
      <c r="F569"/>
    </row>
    <row r="570" spans="6:6">
      <c r="F570"/>
    </row>
    <row r="571" spans="6:6">
      <c r="F571"/>
    </row>
    <row r="572" spans="6:6">
      <c r="F572"/>
    </row>
    <row r="573" spans="6:6">
      <c r="F573"/>
    </row>
    <row r="574" spans="6:6">
      <c r="F574"/>
    </row>
    <row r="575" spans="6:6">
      <c r="F575"/>
    </row>
    <row r="576" spans="6:6">
      <c r="F576"/>
    </row>
    <row r="577" spans="6:6">
      <c r="F577"/>
    </row>
    <row r="578" spans="6:6">
      <c r="F578"/>
    </row>
    <row r="579" spans="6:6">
      <c r="F579"/>
    </row>
    <row r="580" spans="6:6">
      <c r="F580"/>
    </row>
    <row r="581" spans="6:6">
      <c r="F581"/>
    </row>
    <row r="582" spans="6:6">
      <c r="F582"/>
    </row>
    <row r="583" spans="6:6">
      <c r="F583"/>
    </row>
    <row r="584" spans="6:6">
      <c r="F584"/>
    </row>
    <row r="585" spans="6:6">
      <c r="F585"/>
    </row>
    <row r="586" spans="6:6">
      <c r="F586"/>
    </row>
    <row r="587" spans="6:6">
      <c r="F587"/>
    </row>
    <row r="588" spans="6:6">
      <c r="F588"/>
    </row>
    <row r="589" spans="6:6">
      <c r="F589"/>
    </row>
    <row r="590" spans="6:6">
      <c r="F590"/>
    </row>
    <row r="591" spans="6:6">
      <c r="F591"/>
    </row>
    <row r="592" spans="6:6">
      <c r="F592"/>
    </row>
    <row r="593" spans="6:6">
      <c r="F593"/>
    </row>
    <row r="594" spans="6:6">
      <c r="F594"/>
    </row>
    <row r="595" spans="6:6">
      <c r="F595"/>
    </row>
    <row r="596" spans="6:6">
      <c r="F596"/>
    </row>
    <row r="597" spans="6:6">
      <c r="F597"/>
    </row>
    <row r="598" spans="6:6">
      <c r="F598"/>
    </row>
    <row r="599" spans="6:6">
      <c r="F599"/>
    </row>
    <row r="600" spans="6:6">
      <c r="F600"/>
    </row>
    <row r="601" spans="6:6">
      <c r="F601"/>
    </row>
    <row r="602" spans="6:6">
      <c r="F602"/>
    </row>
    <row r="603" spans="6:6">
      <c r="F603"/>
    </row>
    <row r="604" spans="6:6">
      <c r="F604"/>
    </row>
    <row r="605" spans="6:6">
      <c r="F605"/>
    </row>
    <row r="606" spans="6:6">
      <c r="F606"/>
    </row>
    <row r="607" spans="6:6">
      <c r="F607"/>
    </row>
    <row r="608" spans="6:6">
      <c r="F608"/>
    </row>
    <row r="609" spans="6:6">
      <c r="F609"/>
    </row>
    <row r="610" spans="6:6">
      <c r="F610"/>
    </row>
    <row r="611" spans="6:6">
      <c r="F611"/>
    </row>
    <row r="612" spans="6:6">
      <c r="F612"/>
    </row>
    <row r="613" spans="6:6">
      <c r="F613"/>
    </row>
    <row r="614" spans="6:6">
      <c r="F614"/>
    </row>
    <row r="615" spans="6:6">
      <c r="F615"/>
    </row>
    <row r="616" spans="6:6">
      <c r="F616"/>
    </row>
    <row r="617" spans="6:6">
      <c r="F617"/>
    </row>
    <row r="618" spans="6:6">
      <c r="F618"/>
    </row>
    <row r="619" spans="6:6">
      <c r="F619"/>
    </row>
    <row r="620" spans="6:6">
      <c r="F620"/>
    </row>
    <row r="621" spans="6:6">
      <c r="F621"/>
    </row>
    <row r="622" spans="6:6">
      <c r="F622"/>
    </row>
    <row r="623" spans="6:6">
      <c r="F623"/>
    </row>
    <row r="624" spans="6:6">
      <c r="F624"/>
    </row>
    <row r="625" spans="6:6">
      <c r="F625"/>
    </row>
    <row r="626" spans="6:6">
      <c r="F626"/>
    </row>
    <row r="627" spans="6:6">
      <c r="F627"/>
    </row>
    <row r="628" spans="6:6">
      <c r="F628"/>
    </row>
    <row r="629" spans="6:6">
      <c r="F629"/>
    </row>
    <row r="630" spans="6:6">
      <c r="F630"/>
    </row>
    <row r="631" spans="6:6">
      <c r="F631"/>
    </row>
    <row r="632" spans="6:6">
      <c r="F632"/>
    </row>
    <row r="633" spans="6:6">
      <c r="F633"/>
    </row>
    <row r="634" spans="6:6">
      <c r="F634"/>
    </row>
    <row r="635" spans="6:6">
      <c r="F635"/>
    </row>
    <row r="636" spans="6:6">
      <c r="F636"/>
    </row>
    <row r="637" spans="6:6">
      <c r="F637"/>
    </row>
    <row r="638" spans="6:6">
      <c r="F638"/>
    </row>
    <row r="639" spans="6:6">
      <c r="F639"/>
    </row>
    <row r="640" spans="6:6">
      <c r="F640"/>
    </row>
    <row r="641" spans="6:6">
      <c r="F641"/>
    </row>
    <row r="642" spans="6:6">
      <c r="F642"/>
    </row>
    <row r="643" spans="6:6">
      <c r="F643"/>
    </row>
    <row r="644" spans="6:6">
      <c r="F644"/>
    </row>
    <row r="645" spans="6:6">
      <c r="F645"/>
    </row>
    <row r="646" spans="6:6">
      <c r="F646"/>
    </row>
    <row r="647" spans="6:6">
      <c r="F647"/>
    </row>
    <row r="648" spans="6:6">
      <c r="F648"/>
    </row>
    <row r="649" spans="6:6">
      <c r="F649"/>
    </row>
    <row r="650" spans="6:6">
      <c r="F650"/>
    </row>
    <row r="651" spans="6:6">
      <c r="F651"/>
    </row>
    <row r="652" spans="6:6">
      <c r="F652"/>
    </row>
    <row r="653" spans="6:6">
      <c r="F653"/>
    </row>
    <row r="654" spans="6:6">
      <c r="F654"/>
    </row>
    <row r="655" spans="6:6">
      <c r="F655"/>
    </row>
    <row r="656" spans="6:6">
      <c r="F656"/>
    </row>
    <row r="657" spans="6:6">
      <c r="F657"/>
    </row>
    <row r="658" spans="6:6">
      <c r="F658"/>
    </row>
    <row r="659" spans="6:6">
      <c r="F659"/>
    </row>
    <row r="660" spans="6:6">
      <c r="F660"/>
    </row>
    <row r="661" spans="6:6">
      <c r="F661"/>
    </row>
    <row r="662" spans="6:6">
      <c r="F662"/>
    </row>
    <row r="663" spans="6:6">
      <c r="F663"/>
    </row>
    <row r="664" spans="6:6">
      <c r="F664"/>
    </row>
    <row r="665" spans="6:6">
      <c r="F665"/>
    </row>
    <row r="666" spans="6:6">
      <c r="F666"/>
    </row>
    <row r="667" spans="6:6">
      <c r="F667"/>
    </row>
    <row r="668" spans="6:6">
      <c r="F668"/>
    </row>
    <row r="669" spans="6:6">
      <c r="F669"/>
    </row>
    <row r="670" spans="6:6">
      <c r="F670"/>
    </row>
    <row r="671" spans="6:6">
      <c r="F671"/>
    </row>
    <row r="672" spans="6:6">
      <c r="F672"/>
    </row>
    <row r="673" spans="6:6">
      <c r="F673"/>
    </row>
    <row r="674" spans="6:6">
      <c r="F674"/>
    </row>
    <row r="675" spans="6:6">
      <c r="F675"/>
    </row>
    <row r="676" spans="6:6">
      <c r="F676"/>
    </row>
    <row r="677" spans="6:6">
      <c r="F677"/>
    </row>
    <row r="678" spans="6:6">
      <c r="F678"/>
    </row>
    <row r="679" spans="6:6">
      <c r="F679"/>
    </row>
    <row r="680" spans="6:6">
      <c r="F680"/>
    </row>
    <row r="681" spans="6:6">
      <c r="F681"/>
    </row>
    <row r="682" spans="6:6">
      <c r="F682"/>
    </row>
    <row r="683" spans="6:6">
      <c r="F683"/>
    </row>
    <row r="684" spans="6:6">
      <c r="F684"/>
    </row>
    <row r="685" spans="6:6">
      <c r="F685"/>
    </row>
    <row r="686" spans="6:6">
      <c r="F686"/>
    </row>
    <row r="687" spans="6:6">
      <c r="F687"/>
    </row>
    <row r="688" spans="6:6">
      <c r="F688"/>
    </row>
    <row r="689" spans="6:6">
      <c r="F689"/>
    </row>
    <row r="690" spans="6:6">
      <c r="F690"/>
    </row>
    <row r="691" spans="6:6">
      <c r="F691"/>
    </row>
    <row r="692" spans="6:6">
      <c r="F692"/>
    </row>
    <row r="693" spans="6:6">
      <c r="F693"/>
    </row>
    <row r="694" spans="6:6">
      <c r="F694"/>
    </row>
    <row r="695" spans="6:6">
      <c r="F695"/>
    </row>
    <row r="696" spans="6:6">
      <c r="F696"/>
    </row>
    <row r="697" spans="6:6">
      <c r="F697"/>
    </row>
    <row r="698" spans="6:6">
      <c r="F698"/>
    </row>
    <row r="699" spans="6:6">
      <c r="F699"/>
    </row>
    <row r="700" spans="6:6">
      <c r="F700"/>
    </row>
    <row r="701" spans="6:6">
      <c r="F701"/>
    </row>
    <row r="702" spans="6:6">
      <c r="F702"/>
    </row>
    <row r="703" spans="6:6">
      <c r="F703"/>
    </row>
    <row r="704" spans="6:6">
      <c r="F704"/>
    </row>
    <row r="705" spans="6:6">
      <c r="F705"/>
    </row>
    <row r="706" spans="6:6">
      <c r="F706"/>
    </row>
    <row r="707" spans="6:6">
      <c r="F707"/>
    </row>
    <row r="708" spans="6:6">
      <c r="F708"/>
    </row>
    <row r="709" spans="6:6">
      <c r="F709"/>
    </row>
    <row r="710" spans="6:6">
      <c r="F710"/>
    </row>
    <row r="711" spans="6:6">
      <c r="F711"/>
    </row>
    <row r="712" spans="6:6">
      <c r="F712"/>
    </row>
    <row r="713" spans="6:6">
      <c r="F713"/>
    </row>
    <row r="714" spans="6:6">
      <c r="F714"/>
    </row>
    <row r="715" spans="6:6">
      <c r="F715"/>
    </row>
    <row r="716" spans="6:6">
      <c r="F716"/>
    </row>
    <row r="717" spans="6:6">
      <c r="F717"/>
    </row>
    <row r="718" spans="6:6">
      <c r="F718"/>
    </row>
    <row r="719" spans="6:6">
      <c r="F719"/>
    </row>
    <row r="720" spans="6:6">
      <c r="F720"/>
    </row>
    <row r="721" spans="6:6">
      <c r="F721"/>
    </row>
    <row r="722" spans="6:6">
      <c r="F722"/>
    </row>
    <row r="723" spans="6:6">
      <c r="F723"/>
    </row>
    <row r="724" spans="6:6">
      <c r="F724"/>
    </row>
    <row r="725" spans="6:6">
      <c r="F725"/>
    </row>
    <row r="726" spans="6:6">
      <c r="F726"/>
    </row>
    <row r="727" spans="6:6">
      <c r="F727"/>
    </row>
    <row r="728" spans="6:6">
      <c r="F728"/>
    </row>
    <row r="729" spans="6:6">
      <c r="F729"/>
    </row>
    <row r="730" spans="6:6">
      <c r="F730"/>
    </row>
    <row r="731" spans="6:6">
      <c r="F731"/>
    </row>
    <row r="732" spans="6:6">
      <c r="F732"/>
    </row>
    <row r="733" spans="6:6">
      <c r="F733"/>
    </row>
    <row r="734" spans="6:6">
      <c r="F734"/>
    </row>
    <row r="735" spans="6:6">
      <c r="F735"/>
    </row>
    <row r="736" spans="6:6">
      <c r="F736"/>
    </row>
    <row r="737" spans="6:6">
      <c r="F737"/>
    </row>
    <row r="738" spans="6:6">
      <c r="F738"/>
    </row>
    <row r="739" spans="6:6">
      <c r="F739"/>
    </row>
    <row r="740" spans="6:6">
      <c r="F740"/>
    </row>
    <row r="741" spans="6:6">
      <c r="F741"/>
    </row>
    <row r="742" spans="6:6">
      <c r="F742"/>
    </row>
    <row r="743" spans="6:6">
      <c r="F743"/>
    </row>
    <row r="744" spans="6:6">
      <c r="F744"/>
    </row>
    <row r="745" spans="6:6">
      <c r="F745"/>
    </row>
    <row r="746" spans="6:6">
      <c r="F746"/>
    </row>
    <row r="747" spans="6:6">
      <c r="F747"/>
    </row>
    <row r="748" spans="6:6">
      <c r="F748"/>
    </row>
    <row r="749" spans="6:6">
      <c r="F749"/>
    </row>
    <row r="750" spans="6:6">
      <c r="F750"/>
    </row>
    <row r="751" spans="6:6">
      <c r="F751"/>
    </row>
    <row r="752" spans="6:6">
      <c r="F752"/>
    </row>
    <row r="753" spans="6:6">
      <c r="F753"/>
    </row>
    <row r="754" spans="6:6">
      <c r="F754"/>
    </row>
    <row r="755" spans="6:6">
      <c r="F755"/>
    </row>
    <row r="756" spans="6:6">
      <c r="F756"/>
    </row>
    <row r="757" spans="6:6">
      <c r="F757"/>
    </row>
    <row r="758" spans="6:6">
      <c r="F758"/>
    </row>
    <row r="759" spans="6:6">
      <c r="F759"/>
    </row>
    <row r="760" spans="6:6">
      <c r="F760"/>
    </row>
    <row r="761" spans="6:6">
      <c r="F761"/>
    </row>
    <row r="762" spans="6:6">
      <c r="F762"/>
    </row>
    <row r="763" spans="6:6">
      <c r="F763"/>
    </row>
    <row r="764" spans="6:6">
      <c r="F764"/>
    </row>
    <row r="765" spans="6:6">
      <c r="F765"/>
    </row>
    <row r="766" spans="6:6">
      <c r="F766"/>
    </row>
    <row r="767" spans="6:6">
      <c r="F767"/>
    </row>
    <row r="768" spans="6:6">
      <c r="F768"/>
    </row>
    <row r="769" spans="6:6">
      <c r="F769"/>
    </row>
    <row r="770" spans="6:6">
      <c r="F770"/>
    </row>
    <row r="771" spans="6:6">
      <c r="F771"/>
    </row>
    <row r="772" spans="6:6">
      <c r="F772"/>
    </row>
    <row r="773" spans="6:6">
      <c r="F773"/>
    </row>
    <row r="774" spans="6:6">
      <c r="F774"/>
    </row>
    <row r="775" spans="6:6">
      <c r="F775"/>
    </row>
    <row r="776" spans="6:6">
      <c r="F776"/>
    </row>
    <row r="777" spans="6:6">
      <c r="F777"/>
    </row>
    <row r="778" spans="6:6">
      <c r="F778"/>
    </row>
    <row r="779" spans="6:6">
      <c r="F779"/>
    </row>
    <row r="780" spans="6:6">
      <c r="F780"/>
    </row>
    <row r="781" spans="6:6">
      <c r="F781"/>
    </row>
    <row r="782" spans="6:6">
      <c r="F782"/>
    </row>
    <row r="783" spans="6:6">
      <c r="F783"/>
    </row>
    <row r="784" spans="6:6">
      <c r="F784"/>
    </row>
    <row r="785" spans="6:6">
      <c r="F785"/>
    </row>
    <row r="786" spans="6:6">
      <c r="F786"/>
    </row>
    <row r="787" spans="6:6">
      <c r="F787"/>
    </row>
    <row r="788" spans="6:6">
      <c r="F788"/>
    </row>
    <row r="789" spans="6:6">
      <c r="F789"/>
    </row>
    <row r="790" spans="6:6">
      <c r="F790"/>
    </row>
    <row r="791" spans="6:6">
      <c r="F791"/>
    </row>
    <row r="792" spans="6:6">
      <c r="F792"/>
    </row>
    <row r="793" spans="6:6">
      <c r="F793"/>
    </row>
    <row r="794" spans="6:6">
      <c r="F794"/>
    </row>
    <row r="795" spans="6:6">
      <c r="F795"/>
    </row>
    <row r="796" spans="6:6">
      <c r="F796"/>
    </row>
    <row r="797" spans="6:6">
      <c r="F797"/>
    </row>
    <row r="798" spans="6:6">
      <c r="F798"/>
    </row>
    <row r="799" spans="6:6">
      <c r="F799"/>
    </row>
    <row r="800" spans="6:6">
      <c r="F800"/>
    </row>
    <row r="801" spans="6:6">
      <c r="F801"/>
    </row>
  </sheetData>
  <mergeCells count="9">
    <mergeCell ref="B104:B110"/>
    <mergeCell ref="B115:B130"/>
    <mergeCell ref="A133:G133"/>
    <mergeCell ref="A3:G3"/>
    <mergeCell ref="B7:B29"/>
    <mergeCell ref="B33:B58"/>
    <mergeCell ref="B63:B68"/>
    <mergeCell ref="B72:B87"/>
    <mergeCell ref="B91:B100"/>
  </mergeCells>
  <phoneticPr fontId="1"/>
  <pageMargins left="0.70866141732283472" right="0.70866141732283472" top="0.34" bottom="0.32" header="0.25" footer="0.2"/>
  <pageSetup paperSize="9" scale="95" orientation="portrait" r:id="rId1"/>
  <rowBreaks count="2" manualBreakCount="2">
    <brk id="60" max="16383" man="1"/>
    <brk id="11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2"/>
  <sheetViews>
    <sheetView view="pageBreakPreview" zoomScale="98" zoomScaleNormal="100" zoomScaleSheetLayoutView="98" workbookViewId="0">
      <selection sqref="A1:I1"/>
    </sheetView>
  </sheetViews>
  <sheetFormatPr defaultRowHeight="12.9"/>
  <cols>
    <col min="1" max="1" width="4.5" bestFit="1" customWidth="1"/>
    <col min="2" max="2" width="8.25" customWidth="1"/>
    <col min="3" max="3" width="5" customWidth="1"/>
    <col min="4" max="4" width="40.75" customWidth="1"/>
    <col min="5" max="5" width="12.5" customWidth="1"/>
    <col min="6" max="6" width="8" style="94" customWidth="1"/>
    <col min="7" max="7" width="3.375" customWidth="1"/>
    <col min="8" max="8" width="2.625" style="4" bestFit="1" customWidth="1"/>
    <col min="9" max="9" width="3.375" style="58" customWidth="1"/>
  </cols>
  <sheetData>
    <row r="1" spans="1:9" ht="41.3" customHeight="1">
      <c r="A1" s="614" t="s">
        <v>1804</v>
      </c>
      <c r="B1" s="614"/>
      <c r="C1" s="614"/>
      <c r="D1" s="614"/>
      <c r="E1" s="614"/>
      <c r="F1" s="614"/>
      <c r="G1" s="614"/>
      <c r="H1" s="614"/>
      <c r="I1" s="614"/>
    </row>
    <row r="2" spans="1:9" ht="36.700000000000003" customHeight="1">
      <c r="A2" s="4"/>
      <c r="B2" s="58" t="s">
        <v>1710</v>
      </c>
      <c r="C2" s="4"/>
      <c r="D2" s="4"/>
      <c r="E2" s="4"/>
      <c r="F2" s="95"/>
    </row>
    <row r="3" spans="1:9" ht="14.95" customHeight="1">
      <c r="A3" s="55"/>
      <c r="B3" s="31" t="s">
        <v>1709</v>
      </c>
      <c r="C3" s="200" t="s">
        <v>1279</v>
      </c>
      <c r="D3" s="278" t="s">
        <v>478</v>
      </c>
      <c r="E3" s="32" t="s">
        <v>480</v>
      </c>
      <c r="F3" s="96" t="s">
        <v>481</v>
      </c>
      <c r="G3" s="740" t="s">
        <v>482</v>
      </c>
      <c r="H3" s="741"/>
      <c r="I3" s="742"/>
    </row>
    <row r="4" spans="1:9" ht="14.95" customHeight="1">
      <c r="A4" s="17">
        <v>1</v>
      </c>
      <c r="B4" s="1007" t="s">
        <v>1667</v>
      </c>
      <c r="C4" s="246"/>
      <c r="D4" s="87" t="s">
        <v>1712</v>
      </c>
      <c r="E4" s="47">
        <v>8141594987</v>
      </c>
      <c r="F4" s="106">
        <v>4264</v>
      </c>
      <c r="G4" s="197">
        <v>2</v>
      </c>
      <c r="H4" s="119" t="s">
        <v>560</v>
      </c>
      <c r="I4" s="120">
        <v>2.5</v>
      </c>
    </row>
    <row r="5" spans="1:9" ht="14.95" customHeight="1">
      <c r="A5" s="8">
        <v>2</v>
      </c>
      <c r="B5" s="1077"/>
      <c r="C5" s="244"/>
      <c r="D5" s="80" t="s">
        <v>1668</v>
      </c>
      <c r="E5" s="41">
        <v>8141595625</v>
      </c>
      <c r="F5" s="107">
        <v>3999</v>
      </c>
      <c r="G5" s="76">
        <v>2</v>
      </c>
      <c r="H5" s="73" t="s">
        <v>82</v>
      </c>
      <c r="I5" s="63">
        <v>2.5</v>
      </c>
    </row>
    <row r="6" spans="1:9" ht="14.95" customHeight="1">
      <c r="A6" s="8">
        <v>3</v>
      </c>
      <c r="B6" s="1077"/>
      <c r="C6" s="244"/>
      <c r="D6" s="80" t="s">
        <v>1708</v>
      </c>
      <c r="E6" s="41">
        <v>8141595634</v>
      </c>
      <c r="F6" s="107">
        <v>4283</v>
      </c>
      <c r="G6" s="76">
        <v>2</v>
      </c>
      <c r="H6" s="73" t="s">
        <v>82</v>
      </c>
      <c r="I6" s="63">
        <v>2.5</v>
      </c>
    </row>
    <row r="7" spans="1:9" ht="14.95" customHeight="1">
      <c r="A7" s="8">
        <v>4</v>
      </c>
      <c r="B7" s="1077"/>
      <c r="C7" s="244"/>
      <c r="D7" s="80" t="s">
        <v>1669</v>
      </c>
      <c r="E7" s="41">
        <v>8141595830</v>
      </c>
      <c r="F7" s="107">
        <v>4243</v>
      </c>
      <c r="G7" s="76">
        <v>2</v>
      </c>
      <c r="H7" s="73" t="s">
        <v>82</v>
      </c>
      <c r="I7" s="63">
        <v>2.5</v>
      </c>
    </row>
    <row r="8" spans="1:9" ht="14.95" customHeight="1">
      <c r="A8" s="8">
        <v>5</v>
      </c>
      <c r="B8" s="1077"/>
      <c r="C8" s="244"/>
      <c r="D8" s="80" t="s">
        <v>1670</v>
      </c>
      <c r="E8" s="41">
        <v>8141595840</v>
      </c>
      <c r="F8" s="107">
        <v>4250</v>
      </c>
      <c r="G8" s="76">
        <v>2</v>
      </c>
      <c r="H8" s="73" t="s">
        <v>82</v>
      </c>
      <c r="I8" s="63">
        <v>2.5</v>
      </c>
    </row>
    <row r="9" spans="1:9" ht="14.95" customHeight="1">
      <c r="A9" s="8">
        <v>6</v>
      </c>
      <c r="B9" s="1077"/>
      <c r="C9" s="244"/>
      <c r="D9" s="80" t="s">
        <v>1671</v>
      </c>
      <c r="E9" s="41">
        <v>8141595643</v>
      </c>
      <c r="F9" s="107">
        <v>4217</v>
      </c>
      <c r="G9" s="76">
        <v>2</v>
      </c>
      <c r="H9" s="73" t="s">
        <v>82</v>
      </c>
      <c r="I9" s="63">
        <v>2.5</v>
      </c>
    </row>
    <row r="10" spans="1:9" ht="14.95" customHeight="1">
      <c r="A10" s="15">
        <v>7</v>
      </c>
      <c r="B10" s="1085"/>
      <c r="C10" s="245"/>
      <c r="D10" s="91" t="s">
        <v>1672</v>
      </c>
      <c r="E10" s="44">
        <v>8141595652</v>
      </c>
      <c r="F10" s="107">
        <v>4258</v>
      </c>
      <c r="G10" s="76">
        <v>2</v>
      </c>
      <c r="H10" s="73" t="s">
        <v>82</v>
      </c>
      <c r="I10" s="63">
        <v>2.5</v>
      </c>
    </row>
    <row r="11" spans="1:9" ht="14.95" customHeight="1">
      <c r="A11" s="17">
        <v>8</v>
      </c>
      <c r="B11" s="1007" t="s">
        <v>1673</v>
      </c>
      <c r="C11" s="246"/>
      <c r="D11" s="84" t="s">
        <v>1674</v>
      </c>
      <c r="E11" s="47">
        <v>8141595661</v>
      </c>
      <c r="F11" s="97">
        <v>4240</v>
      </c>
      <c r="G11" s="78">
        <v>2</v>
      </c>
      <c r="H11" s="121" t="s">
        <v>82</v>
      </c>
      <c r="I11" s="70">
        <v>2.5</v>
      </c>
    </row>
    <row r="12" spans="1:9" ht="14.95" customHeight="1">
      <c r="A12" s="8">
        <v>9</v>
      </c>
      <c r="B12" s="1077"/>
      <c r="C12" s="244"/>
      <c r="D12" s="80" t="s">
        <v>1675</v>
      </c>
      <c r="E12" s="41">
        <v>8141595670</v>
      </c>
      <c r="F12" s="107">
        <v>4254</v>
      </c>
      <c r="G12" s="76">
        <v>2</v>
      </c>
      <c r="H12" s="73" t="s">
        <v>82</v>
      </c>
      <c r="I12" s="63">
        <v>2.5</v>
      </c>
    </row>
    <row r="13" spans="1:9" ht="14.95" customHeight="1">
      <c r="A13" s="8">
        <v>10</v>
      </c>
      <c r="B13" s="1077"/>
      <c r="C13" s="244"/>
      <c r="D13" s="80" t="s">
        <v>1676</v>
      </c>
      <c r="E13" s="41">
        <v>8141595680</v>
      </c>
      <c r="F13" s="107">
        <v>4178</v>
      </c>
      <c r="G13" s="76">
        <v>2</v>
      </c>
      <c r="H13" s="73" t="s">
        <v>82</v>
      </c>
      <c r="I13" s="63">
        <v>2.5</v>
      </c>
    </row>
    <row r="14" spans="1:9" ht="14.95" customHeight="1">
      <c r="A14" s="8">
        <v>11</v>
      </c>
      <c r="B14" s="1077"/>
      <c r="C14" s="244"/>
      <c r="D14" s="80" t="s">
        <v>1924</v>
      </c>
      <c r="E14" s="41">
        <v>8141595699</v>
      </c>
      <c r="F14" s="107">
        <v>4236</v>
      </c>
      <c r="G14" s="76">
        <v>2</v>
      </c>
      <c r="H14" s="73" t="s">
        <v>82</v>
      </c>
      <c r="I14" s="63">
        <v>2.5</v>
      </c>
    </row>
    <row r="15" spans="1:9" ht="14.95" customHeight="1">
      <c r="A15" s="8">
        <v>12</v>
      </c>
      <c r="B15" s="1077"/>
      <c r="C15" s="244"/>
      <c r="D15" s="80" t="s">
        <v>1677</v>
      </c>
      <c r="E15" s="41">
        <v>8141595705</v>
      </c>
      <c r="F15" s="107">
        <v>4224</v>
      </c>
      <c r="G15" s="76">
        <v>2</v>
      </c>
      <c r="H15" s="73" t="s">
        <v>82</v>
      </c>
      <c r="I15" s="63">
        <v>2.5</v>
      </c>
    </row>
    <row r="16" spans="1:9" ht="14.95" customHeight="1">
      <c r="A16" s="8">
        <v>13</v>
      </c>
      <c r="B16" s="1077"/>
      <c r="C16" s="244"/>
      <c r="D16" s="80" t="s">
        <v>1678</v>
      </c>
      <c r="E16" s="41">
        <v>8141595714</v>
      </c>
      <c r="F16" s="107">
        <v>4271</v>
      </c>
      <c r="G16" s="76">
        <v>2</v>
      </c>
      <c r="H16" s="73" t="s">
        <v>82</v>
      </c>
      <c r="I16" s="63">
        <v>2.5</v>
      </c>
    </row>
    <row r="17" spans="1:9" ht="14.95" customHeight="1">
      <c r="A17" s="15">
        <v>14</v>
      </c>
      <c r="B17" s="1085"/>
      <c r="C17" s="245"/>
      <c r="D17" s="91" t="s">
        <v>1679</v>
      </c>
      <c r="E17" s="44">
        <v>8141595723</v>
      </c>
      <c r="F17" s="126">
        <v>4209</v>
      </c>
      <c r="G17" s="77">
        <v>2</v>
      </c>
      <c r="H17" s="122" t="s">
        <v>82</v>
      </c>
      <c r="I17" s="72">
        <v>2.5</v>
      </c>
    </row>
    <row r="18" spans="1:9" ht="14.95" customHeight="1">
      <c r="A18" s="17">
        <v>15</v>
      </c>
      <c r="B18" s="1007" t="s">
        <v>1680</v>
      </c>
      <c r="C18" s="246"/>
      <c r="D18" s="84" t="s">
        <v>1681</v>
      </c>
      <c r="E18" s="47">
        <v>8141595732</v>
      </c>
      <c r="F18" s="106">
        <v>4246</v>
      </c>
      <c r="G18" s="197">
        <v>2</v>
      </c>
      <c r="H18" s="119" t="s">
        <v>82</v>
      </c>
      <c r="I18" s="120">
        <v>2.5</v>
      </c>
    </row>
    <row r="19" spans="1:9" ht="14.95" customHeight="1">
      <c r="A19" s="8">
        <v>16</v>
      </c>
      <c r="B19" s="1077"/>
      <c r="C19" s="244"/>
      <c r="D19" s="80" t="s">
        <v>1682</v>
      </c>
      <c r="E19" s="41">
        <v>8141595741</v>
      </c>
      <c r="F19" s="107">
        <v>4253</v>
      </c>
      <c r="G19" s="76">
        <v>2</v>
      </c>
      <c r="H19" s="73" t="s">
        <v>82</v>
      </c>
      <c r="I19" s="63">
        <v>2.5</v>
      </c>
    </row>
    <row r="20" spans="1:9" ht="14.95" customHeight="1">
      <c r="A20" s="8">
        <v>17</v>
      </c>
      <c r="B20" s="1077"/>
      <c r="C20" s="244"/>
      <c r="D20" s="80" t="s">
        <v>1683</v>
      </c>
      <c r="E20" s="41">
        <v>8141595750</v>
      </c>
      <c r="F20" s="107">
        <v>4276</v>
      </c>
      <c r="G20" s="76">
        <v>2</v>
      </c>
      <c r="H20" s="73" t="s">
        <v>82</v>
      </c>
      <c r="I20" s="63">
        <v>2.5</v>
      </c>
    </row>
    <row r="21" spans="1:9" ht="14.95" customHeight="1">
      <c r="A21" s="8">
        <v>18</v>
      </c>
      <c r="B21" s="1077"/>
      <c r="C21" s="244"/>
      <c r="D21" s="80" t="s">
        <v>1684</v>
      </c>
      <c r="E21" s="41">
        <v>8141595760</v>
      </c>
      <c r="F21" s="107">
        <v>4325</v>
      </c>
      <c r="G21" s="76">
        <v>2</v>
      </c>
      <c r="H21" s="73" t="s">
        <v>82</v>
      </c>
      <c r="I21" s="63">
        <v>2.5</v>
      </c>
    </row>
    <row r="22" spans="1:9" ht="14.95" customHeight="1">
      <c r="A22" s="8">
        <v>19</v>
      </c>
      <c r="B22" s="1077"/>
      <c r="C22" s="244"/>
      <c r="D22" s="80" t="s">
        <v>1685</v>
      </c>
      <c r="E22" s="41">
        <v>8141595779</v>
      </c>
      <c r="F22" s="107">
        <v>4256</v>
      </c>
      <c r="G22" s="76">
        <v>2</v>
      </c>
      <c r="H22" s="73" t="s">
        <v>82</v>
      </c>
      <c r="I22" s="63">
        <v>2.5</v>
      </c>
    </row>
    <row r="23" spans="1:9" ht="14.95" customHeight="1">
      <c r="A23" s="8">
        <v>20</v>
      </c>
      <c r="B23" s="1077"/>
      <c r="C23" s="244"/>
      <c r="D23" s="80" t="s">
        <v>2175</v>
      </c>
      <c r="E23" s="41">
        <v>8141595509</v>
      </c>
      <c r="F23" s="107">
        <v>4140</v>
      </c>
      <c r="G23" s="76">
        <v>2</v>
      </c>
      <c r="H23" s="73" t="s">
        <v>82</v>
      </c>
      <c r="I23" s="63">
        <v>2.5</v>
      </c>
    </row>
    <row r="24" spans="1:9" ht="14.95" customHeight="1">
      <c r="A24" s="15">
        <v>21</v>
      </c>
      <c r="B24" s="1085"/>
      <c r="C24" s="245"/>
      <c r="D24" s="91" t="s">
        <v>1686</v>
      </c>
      <c r="E24" s="44">
        <v>8141595492</v>
      </c>
      <c r="F24" s="126">
        <v>4231</v>
      </c>
      <c r="G24" s="77">
        <v>2</v>
      </c>
      <c r="H24" s="122" t="s">
        <v>82</v>
      </c>
      <c r="I24" s="63">
        <v>2.5</v>
      </c>
    </row>
    <row r="25" spans="1:9" ht="14.95" customHeight="1">
      <c r="A25" s="17">
        <v>22</v>
      </c>
      <c r="B25" s="1007" t="s">
        <v>1687</v>
      </c>
      <c r="C25" s="246"/>
      <c r="D25" s="84" t="s">
        <v>1783</v>
      </c>
      <c r="E25" s="47">
        <v>8141595518</v>
      </c>
      <c r="F25" s="106">
        <v>4246</v>
      </c>
      <c r="G25" s="197">
        <v>2</v>
      </c>
      <c r="H25" s="119" t="s">
        <v>82</v>
      </c>
      <c r="I25" s="70">
        <v>2.5</v>
      </c>
    </row>
    <row r="26" spans="1:9" ht="14.95" customHeight="1">
      <c r="A26" s="8">
        <v>23</v>
      </c>
      <c r="B26" s="1077"/>
      <c r="C26" s="244"/>
      <c r="D26" s="80" t="s">
        <v>1688</v>
      </c>
      <c r="E26" s="41">
        <v>8141595527</v>
      </c>
      <c r="F26" s="107">
        <v>4246</v>
      </c>
      <c r="G26" s="76">
        <v>2</v>
      </c>
      <c r="H26" s="73" t="s">
        <v>82</v>
      </c>
      <c r="I26" s="63">
        <v>2.5</v>
      </c>
    </row>
    <row r="27" spans="1:9" ht="14.95" customHeight="1">
      <c r="A27" s="8">
        <v>24</v>
      </c>
      <c r="B27" s="1077"/>
      <c r="C27" s="244"/>
      <c r="D27" s="80" t="s">
        <v>1689</v>
      </c>
      <c r="E27" s="41">
        <v>8141595616</v>
      </c>
      <c r="F27" s="107">
        <v>4246</v>
      </c>
      <c r="G27" s="76">
        <v>2</v>
      </c>
      <c r="H27" s="73" t="s">
        <v>82</v>
      </c>
      <c r="I27" s="63">
        <v>2.5</v>
      </c>
    </row>
    <row r="28" spans="1:9" ht="14.95" customHeight="1">
      <c r="A28" s="8">
        <v>25</v>
      </c>
      <c r="B28" s="1077"/>
      <c r="C28" s="244"/>
      <c r="D28" s="80" t="s">
        <v>1690</v>
      </c>
      <c r="E28" s="41">
        <v>8141595483</v>
      </c>
      <c r="F28" s="107">
        <v>4246</v>
      </c>
      <c r="G28" s="76">
        <v>2</v>
      </c>
      <c r="H28" s="73" t="s">
        <v>82</v>
      </c>
      <c r="I28" s="63">
        <v>2.5</v>
      </c>
    </row>
    <row r="29" spans="1:9" ht="14.95" customHeight="1">
      <c r="A29" s="8">
        <v>26</v>
      </c>
      <c r="B29" s="1077"/>
      <c r="C29" s="244"/>
      <c r="D29" s="80" t="s">
        <v>1691</v>
      </c>
      <c r="E29" s="41">
        <v>8141595474</v>
      </c>
      <c r="F29" s="107">
        <v>4246</v>
      </c>
      <c r="G29" s="76">
        <v>2</v>
      </c>
      <c r="H29" s="73" t="s">
        <v>82</v>
      </c>
      <c r="I29" s="63">
        <v>2.5</v>
      </c>
    </row>
    <row r="30" spans="1:9" ht="14.95" customHeight="1">
      <c r="A30" s="8">
        <v>27</v>
      </c>
      <c r="B30" s="1077"/>
      <c r="C30" s="244"/>
      <c r="D30" s="80" t="s">
        <v>1692</v>
      </c>
      <c r="E30" s="41">
        <v>8141595607</v>
      </c>
      <c r="F30" s="107">
        <v>4246</v>
      </c>
      <c r="G30" s="76">
        <v>2</v>
      </c>
      <c r="H30" s="73" t="s">
        <v>82</v>
      </c>
      <c r="I30" s="63">
        <v>2.5</v>
      </c>
    </row>
    <row r="31" spans="1:9" ht="14.95" customHeight="1">
      <c r="A31" s="15">
        <v>28</v>
      </c>
      <c r="B31" s="1085"/>
      <c r="C31" s="245"/>
      <c r="D31" s="91" t="s">
        <v>1693</v>
      </c>
      <c r="E31" s="44">
        <v>8141595465</v>
      </c>
      <c r="F31" s="126">
        <v>4246</v>
      </c>
      <c r="G31" s="77">
        <v>2</v>
      </c>
      <c r="H31" s="122" t="s">
        <v>82</v>
      </c>
      <c r="I31" s="72">
        <v>2.5</v>
      </c>
    </row>
    <row r="32" spans="1:9" ht="14.95" customHeight="1">
      <c r="A32" s="17">
        <v>29</v>
      </c>
      <c r="B32" s="1007" t="s">
        <v>1694</v>
      </c>
      <c r="C32" s="246"/>
      <c r="D32" s="84" t="s">
        <v>1695</v>
      </c>
      <c r="E32" s="47">
        <v>8141595456</v>
      </c>
      <c r="F32" s="106">
        <v>4350</v>
      </c>
      <c r="G32" s="197">
        <v>2</v>
      </c>
      <c r="H32" s="119" t="s">
        <v>82</v>
      </c>
      <c r="I32" s="120">
        <v>2.5</v>
      </c>
    </row>
    <row r="33" spans="1:9" ht="14.95" customHeight="1">
      <c r="A33" s="8">
        <v>30</v>
      </c>
      <c r="B33" s="1077"/>
      <c r="C33" s="244"/>
      <c r="D33" s="80" t="s">
        <v>1696</v>
      </c>
      <c r="E33" s="41">
        <v>8141595447</v>
      </c>
      <c r="F33" s="107">
        <v>4354</v>
      </c>
      <c r="G33" s="76">
        <v>2</v>
      </c>
      <c r="H33" s="73" t="s">
        <v>82</v>
      </c>
      <c r="I33" s="63">
        <v>2.5</v>
      </c>
    </row>
    <row r="34" spans="1:9" ht="14.95" customHeight="1">
      <c r="A34" s="8">
        <v>31</v>
      </c>
      <c r="B34" s="1077"/>
      <c r="C34" s="244"/>
      <c r="D34" s="80" t="s">
        <v>1697</v>
      </c>
      <c r="E34" s="41">
        <v>8141595438</v>
      </c>
      <c r="F34" s="107">
        <v>4256</v>
      </c>
      <c r="G34" s="76">
        <v>2</v>
      </c>
      <c r="H34" s="73" t="s">
        <v>82</v>
      </c>
      <c r="I34" s="63">
        <v>2.5</v>
      </c>
    </row>
    <row r="35" spans="1:9" ht="14.95" customHeight="1">
      <c r="A35" s="8">
        <v>32</v>
      </c>
      <c r="B35" s="1077"/>
      <c r="C35" s="244"/>
      <c r="D35" s="80" t="s">
        <v>1698</v>
      </c>
      <c r="E35" s="41">
        <v>8141595429</v>
      </c>
      <c r="F35" s="107">
        <v>4295</v>
      </c>
      <c r="G35" s="76">
        <v>2</v>
      </c>
      <c r="H35" s="73" t="s">
        <v>82</v>
      </c>
      <c r="I35" s="63">
        <v>2.5</v>
      </c>
    </row>
    <row r="36" spans="1:9" ht="14.95" customHeight="1">
      <c r="A36" s="8">
        <v>33</v>
      </c>
      <c r="B36" s="1077"/>
      <c r="C36" s="244"/>
      <c r="D36" s="80" t="s">
        <v>1699</v>
      </c>
      <c r="E36" s="41">
        <v>8141595410</v>
      </c>
      <c r="F36" s="107">
        <v>4117</v>
      </c>
      <c r="G36" s="76">
        <v>2</v>
      </c>
      <c r="H36" s="73" t="s">
        <v>82</v>
      </c>
      <c r="I36" s="63">
        <v>2.5</v>
      </c>
    </row>
    <row r="37" spans="1:9" ht="14.95" customHeight="1">
      <c r="A37" s="8">
        <v>34</v>
      </c>
      <c r="B37" s="1077"/>
      <c r="C37" s="244"/>
      <c r="D37" s="80" t="s">
        <v>1700</v>
      </c>
      <c r="E37" s="41">
        <v>8141595788</v>
      </c>
      <c r="F37" s="107">
        <v>4381</v>
      </c>
      <c r="G37" s="76">
        <v>2</v>
      </c>
      <c r="H37" s="73" t="s">
        <v>82</v>
      </c>
      <c r="I37" s="63">
        <v>2.5</v>
      </c>
    </row>
    <row r="38" spans="1:9" ht="14.95" customHeight="1">
      <c r="A38" s="10">
        <v>35</v>
      </c>
      <c r="B38" s="1078"/>
      <c r="C38" s="322"/>
      <c r="D38" s="83" t="s">
        <v>1701</v>
      </c>
      <c r="E38" s="45">
        <v>8141595797</v>
      </c>
      <c r="F38" s="188">
        <v>4489</v>
      </c>
      <c r="G38" s="333">
        <v>2</v>
      </c>
      <c r="H38" s="319" t="s">
        <v>82</v>
      </c>
      <c r="I38" s="320">
        <v>2.5</v>
      </c>
    </row>
    <row r="39" spans="1:9" ht="14.95" customHeight="1">
      <c r="A39" s="6">
        <v>36</v>
      </c>
      <c r="B39" s="1079" t="s">
        <v>1782</v>
      </c>
      <c r="C39" s="321"/>
      <c r="D39" s="334" t="s">
        <v>1953</v>
      </c>
      <c r="E39" s="335">
        <v>8134044585</v>
      </c>
      <c r="F39" s="336">
        <v>4411</v>
      </c>
      <c r="G39" s="78">
        <v>2</v>
      </c>
      <c r="H39" s="121" t="s">
        <v>82</v>
      </c>
      <c r="I39" s="70">
        <v>2.5</v>
      </c>
    </row>
    <row r="40" spans="1:9" ht="14.95" customHeight="1">
      <c r="A40" s="8">
        <v>37</v>
      </c>
      <c r="B40" s="1080"/>
      <c r="C40" s="244"/>
      <c r="D40" s="80" t="s">
        <v>1799</v>
      </c>
      <c r="E40" s="41">
        <v>8141595803</v>
      </c>
      <c r="F40" s="106">
        <v>4378</v>
      </c>
      <c r="G40" s="197">
        <v>2</v>
      </c>
      <c r="H40" s="119" t="s">
        <v>82</v>
      </c>
      <c r="I40" s="120">
        <v>2.5</v>
      </c>
    </row>
    <row r="41" spans="1:9" ht="14.95" customHeight="1">
      <c r="A41" s="8">
        <v>38</v>
      </c>
      <c r="B41" s="1080"/>
      <c r="C41" s="244"/>
      <c r="D41" s="80" t="s">
        <v>1805</v>
      </c>
      <c r="E41" s="41">
        <v>8141595812</v>
      </c>
      <c r="F41" s="307">
        <v>4250</v>
      </c>
      <c r="G41" s="76">
        <v>2</v>
      </c>
      <c r="H41" s="73" t="s">
        <v>82</v>
      </c>
      <c r="I41" s="63">
        <v>2.5</v>
      </c>
    </row>
    <row r="42" spans="1:9" ht="14.95" customHeight="1">
      <c r="A42" s="8">
        <v>39</v>
      </c>
      <c r="B42" s="1080"/>
      <c r="C42" s="244"/>
      <c r="D42" s="80" t="s">
        <v>1806</v>
      </c>
      <c r="E42" s="41">
        <v>8141595821</v>
      </c>
      <c r="F42" s="307">
        <v>4411</v>
      </c>
      <c r="G42" s="76">
        <v>2</v>
      </c>
      <c r="H42" s="73" t="s">
        <v>82</v>
      </c>
      <c r="I42" s="63">
        <v>2.5</v>
      </c>
    </row>
    <row r="43" spans="1:9" ht="14.95" customHeight="1">
      <c r="A43" s="8">
        <v>40</v>
      </c>
      <c r="B43" s="1080"/>
      <c r="C43" s="244"/>
      <c r="D43" s="80" t="s">
        <v>1800</v>
      </c>
      <c r="E43" s="41">
        <v>8141595400</v>
      </c>
      <c r="F43" s="307">
        <v>4400</v>
      </c>
      <c r="G43" s="76">
        <v>2</v>
      </c>
      <c r="H43" s="73" t="s">
        <v>82</v>
      </c>
      <c r="I43" s="63">
        <v>2.5</v>
      </c>
    </row>
    <row r="44" spans="1:9" ht="14.95" customHeight="1">
      <c r="A44" s="8">
        <v>41</v>
      </c>
      <c r="B44" s="1080"/>
      <c r="C44" s="244"/>
      <c r="D44" s="80" t="s">
        <v>1803</v>
      </c>
      <c r="E44" s="41">
        <v>8141595385</v>
      </c>
      <c r="F44" s="307">
        <v>4624</v>
      </c>
      <c r="G44" s="76">
        <v>2</v>
      </c>
      <c r="H44" s="73" t="s">
        <v>82</v>
      </c>
      <c r="I44" s="63">
        <v>2.5</v>
      </c>
    </row>
    <row r="45" spans="1:9" ht="14.95" customHeight="1">
      <c r="A45" s="15">
        <v>42</v>
      </c>
      <c r="B45" s="1081"/>
      <c r="C45" s="245"/>
      <c r="D45" s="91" t="s">
        <v>1807</v>
      </c>
      <c r="E45" s="44">
        <v>8141595536</v>
      </c>
      <c r="F45" s="308">
        <v>4376</v>
      </c>
      <c r="G45" s="77">
        <v>2</v>
      </c>
      <c r="H45" s="122" t="s">
        <v>82</v>
      </c>
      <c r="I45" s="72">
        <v>2.5</v>
      </c>
    </row>
    <row r="46" spans="1:9" ht="14.95" customHeight="1">
      <c r="A46" s="6">
        <v>43</v>
      </c>
      <c r="B46" s="1079" t="s">
        <v>1702</v>
      </c>
      <c r="C46" s="284"/>
      <c r="D46" s="87" t="s">
        <v>1808</v>
      </c>
      <c r="E46" s="49">
        <v>8141595545</v>
      </c>
      <c r="F46" s="309">
        <v>4200</v>
      </c>
      <c r="G46" s="78">
        <v>2</v>
      </c>
      <c r="H46" s="121" t="s">
        <v>82</v>
      </c>
      <c r="I46" s="70">
        <v>2.5</v>
      </c>
    </row>
    <row r="47" spans="1:9" ht="14.95" customHeight="1">
      <c r="A47" s="8">
        <v>44</v>
      </c>
      <c r="B47" s="1080"/>
      <c r="C47" s="246"/>
      <c r="D47" s="84" t="s">
        <v>1954</v>
      </c>
      <c r="E47" s="47">
        <v>8134044594</v>
      </c>
      <c r="F47" s="330">
        <v>4200</v>
      </c>
      <c r="G47" s="197">
        <v>2</v>
      </c>
      <c r="H47" s="119" t="s">
        <v>82</v>
      </c>
      <c r="I47" s="120">
        <v>2.5</v>
      </c>
    </row>
    <row r="48" spans="1:9" ht="14.95" customHeight="1">
      <c r="A48" s="8">
        <v>45</v>
      </c>
      <c r="B48" s="1080"/>
      <c r="C48" s="244"/>
      <c r="D48" s="80" t="s">
        <v>1809</v>
      </c>
      <c r="E48" s="41">
        <v>8141595554</v>
      </c>
      <c r="F48" s="307">
        <v>4200</v>
      </c>
      <c r="G48" s="76">
        <v>2</v>
      </c>
      <c r="H48" s="73" t="s">
        <v>82</v>
      </c>
      <c r="I48" s="63">
        <v>2.5</v>
      </c>
    </row>
    <row r="49" spans="1:11" ht="14.95" customHeight="1">
      <c r="A49" s="8">
        <v>46</v>
      </c>
      <c r="B49" s="1080"/>
      <c r="C49" s="244"/>
      <c r="D49" s="80" t="s">
        <v>1802</v>
      </c>
      <c r="E49" s="41">
        <v>8141595563</v>
      </c>
      <c r="F49" s="307">
        <v>4200</v>
      </c>
      <c r="G49" s="76">
        <v>2</v>
      </c>
      <c r="H49" s="73" t="s">
        <v>82</v>
      </c>
      <c r="I49" s="63">
        <v>2.5</v>
      </c>
    </row>
    <row r="50" spans="1:11" ht="14.95" customHeight="1">
      <c r="A50" s="8">
        <v>47</v>
      </c>
      <c r="B50" s="1080"/>
      <c r="C50" s="244"/>
      <c r="D50" s="80" t="s">
        <v>1703</v>
      </c>
      <c r="E50" s="41">
        <v>8141595572</v>
      </c>
      <c r="F50" s="307">
        <v>4200</v>
      </c>
      <c r="G50" s="76">
        <v>2</v>
      </c>
      <c r="H50" s="73" t="s">
        <v>82</v>
      </c>
      <c r="I50" s="63">
        <v>2.5</v>
      </c>
    </row>
    <row r="51" spans="1:11" ht="14.95" customHeight="1">
      <c r="A51" s="8">
        <v>48</v>
      </c>
      <c r="B51" s="1080"/>
      <c r="C51" s="244"/>
      <c r="D51" s="80" t="s">
        <v>1801</v>
      </c>
      <c r="E51" s="41">
        <v>8141595581</v>
      </c>
      <c r="F51" s="307">
        <v>4200</v>
      </c>
      <c r="G51" s="76">
        <v>2</v>
      </c>
      <c r="H51" s="73" t="s">
        <v>82</v>
      </c>
      <c r="I51" s="63">
        <v>2.5</v>
      </c>
    </row>
    <row r="52" spans="1:11" ht="14.95" customHeight="1">
      <c r="A52" s="15">
        <v>49</v>
      </c>
      <c r="B52" s="1081"/>
      <c r="C52" s="245"/>
      <c r="D52" s="91" t="s">
        <v>1810</v>
      </c>
      <c r="E52" s="44">
        <v>8141595590</v>
      </c>
      <c r="F52" s="308">
        <v>4200</v>
      </c>
      <c r="G52" s="77">
        <v>2</v>
      </c>
      <c r="H52" s="73" t="s">
        <v>82</v>
      </c>
      <c r="I52" s="72">
        <v>2.5</v>
      </c>
    </row>
    <row r="53" spans="1:11" ht="14.95" customHeight="1">
      <c r="A53" s="6">
        <v>50</v>
      </c>
      <c r="B53" s="1082" t="s">
        <v>1704</v>
      </c>
      <c r="C53" s="284"/>
      <c r="D53" s="332" t="s">
        <v>1811</v>
      </c>
      <c r="E53" s="49">
        <v>8141595394</v>
      </c>
      <c r="F53" s="309">
        <v>4251</v>
      </c>
      <c r="G53" s="78">
        <v>2</v>
      </c>
      <c r="H53" s="121" t="s">
        <v>82</v>
      </c>
      <c r="I53" s="70">
        <v>2.5</v>
      </c>
    </row>
    <row r="54" spans="1:11" ht="14.95" customHeight="1">
      <c r="A54" s="8">
        <v>51</v>
      </c>
      <c r="B54" s="1083"/>
      <c r="C54" s="244"/>
      <c r="D54" s="80" t="s">
        <v>1812</v>
      </c>
      <c r="E54" s="41">
        <v>8141595376</v>
      </c>
      <c r="F54" s="307">
        <v>4715</v>
      </c>
      <c r="G54" s="76">
        <v>2</v>
      </c>
      <c r="H54" s="73" t="s">
        <v>82</v>
      </c>
      <c r="I54" s="63">
        <v>2.5</v>
      </c>
    </row>
    <row r="55" spans="1:11" ht="14.95" customHeight="1">
      <c r="A55" s="8">
        <v>52</v>
      </c>
      <c r="B55" s="1083"/>
      <c r="C55" s="244"/>
      <c r="D55" s="80" t="s">
        <v>1705</v>
      </c>
      <c r="E55" s="41">
        <v>8141595367</v>
      </c>
      <c r="F55" s="307">
        <v>4285</v>
      </c>
      <c r="G55" s="76">
        <v>2</v>
      </c>
      <c r="H55" s="73" t="s">
        <v>82</v>
      </c>
      <c r="I55" s="63">
        <v>2.5</v>
      </c>
    </row>
    <row r="56" spans="1:11" ht="14.95" customHeight="1">
      <c r="A56" s="8">
        <v>53</v>
      </c>
      <c r="B56" s="1083"/>
      <c r="C56" s="244"/>
      <c r="D56" s="80" t="s">
        <v>1706</v>
      </c>
      <c r="E56" s="41">
        <v>8141595358</v>
      </c>
      <c r="F56" s="307">
        <v>4371</v>
      </c>
      <c r="G56" s="76">
        <v>2</v>
      </c>
      <c r="H56" s="73" t="s">
        <v>82</v>
      </c>
      <c r="I56" s="63">
        <v>2.5</v>
      </c>
    </row>
    <row r="57" spans="1:11" ht="14.95" customHeight="1">
      <c r="A57" s="8">
        <v>54</v>
      </c>
      <c r="B57" s="1083"/>
      <c r="C57" s="244"/>
      <c r="D57" s="80" t="s">
        <v>1707</v>
      </c>
      <c r="E57" s="41">
        <v>8141595349</v>
      </c>
      <c r="F57" s="307">
        <v>4329</v>
      </c>
      <c r="G57" s="76">
        <v>2</v>
      </c>
      <c r="H57" s="73" t="s">
        <v>82</v>
      </c>
      <c r="I57" s="63">
        <v>2.5</v>
      </c>
    </row>
    <row r="58" spans="1:11" ht="14.95" customHeight="1">
      <c r="A58" s="8">
        <v>55</v>
      </c>
      <c r="B58" s="1083"/>
      <c r="C58" s="244"/>
      <c r="D58" s="80" t="s">
        <v>1813</v>
      </c>
      <c r="E58" s="41">
        <v>8141595330</v>
      </c>
      <c r="F58" s="307">
        <v>4752</v>
      </c>
      <c r="G58" s="76">
        <v>2</v>
      </c>
      <c r="H58" s="73" t="s">
        <v>82</v>
      </c>
      <c r="I58" s="63">
        <v>2.5</v>
      </c>
    </row>
    <row r="59" spans="1:11" ht="14.95" customHeight="1">
      <c r="A59" s="15">
        <v>56</v>
      </c>
      <c r="B59" s="1084"/>
      <c r="C59" s="245"/>
      <c r="D59" s="280" t="s">
        <v>1955</v>
      </c>
      <c r="E59" s="44">
        <v>8134044600</v>
      </c>
      <c r="F59" s="182">
        <v>4390</v>
      </c>
      <c r="G59" s="337">
        <v>2</v>
      </c>
      <c r="H59" s="331" t="s">
        <v>82</v>
      </c>
      <c r="I59" s="338">
        <v>2.5</v>
      </c>
    </row>
    <row r="60" spans="1:11" ht="14.95" customHeight="1">
      <c r="A60" s="175"/>
      <c r="B60" s="165"/>
      <c r="C60" s="165"/>
      <c r="D60" s="166"/>
      <c r="E60" s="167" t="s">
        <v>1200</v>
      </c>
      <c r="F60" s="168">
        <f>SUM(F4:F59)</f>
        <v>240160</v>
      </c>
      <c r="G60" s="130" t="s">
        <v>1198</v>
      </c>
      <c r="H60" s="170"/>
      <c r="I60" s="131"/>
    </row>
    <row r="61" spans="1:11" ht="14.95" customHeight="1"/>
    <row r="62" spans="1:11" ht="27.85">
      <c r="A62" s="902" t="s">
        <v>1305</v>
      </c>
      <c r="B62" s="902"/>
      <c r="C62" s="902"/>
      <c r="D62" s="902"/>
      <c r="E62" s="902"/>
      <c r="F62" s="902"/>
      <c r="G62" s="902"/>
      <c r="H62" s="231"/>
      <c r="I62" s="231"/>
      <c r="J62" s="231"/>
      <c r="K62" s="231"/>
    </row>
  </sheetData>
  <mergeCells count="11">
    <mergeCell ref="B25:B31"/>
    <mergeCell ref="B18:B24"/>
    <mergeCell ref="B11:B17"/>
    <mergeCell ref="A1:I1"/>
    <mergeCell ref="G3:I3"/>
    <mergeCell ref="B4:B10"/>
    <mergeCell ref="A62:G62"/>
    <mergeCell ref="B32:B38"/>
    <mergeCell ref="B46:B52"/>
    <mergeCell ref="B39:B45"/>
    <mergeCell ref="B53:B59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headerFooter differentFirst="1">
    <firstHeader>&amp;R岐阜県図書館　多読資料リスト
2017年8月作成</first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3"/>
  <sheetViews>
    <sheetView view="pageBreakPreview" zoomScale="98" zoomScaleNormal="100" zoomScaleSheetLayoutView="98" workbookViewId="0">
      <selection sqref="A1:K1"/>
    </sheetView>
  </sheetViews>
  <sheetFormatPr defaultRowHeight="12.9"/>
  <cols>
    <col min="1" max="1" width="3.5" style="163" bestFit="1" customWidth="1"/>
    <col min="2" max="2" width="4.375" customWidth="1"/>
    <col min="3" max="3" width="12.875" style="58" customWidth="1"/>
    <col min="4" max="4" width="23.375" style="58" bestFit="1" customWidth="1"/>
    <col min="5" max="5" width="16.625" style="4" customWidth="1"/>
    <col min="6" max="6" width="5" style="4" bestFit="1" customWidth="1"/>
    <col min="7" max="7" width="4.625" bestFit="1" customWidth="1"/>
    <col min="8" max="8" width="11.625" style="93" bestFit="1" customWidth="1"/>
    <col min="9" max="9" width="6.875" style="56" customWidth="1"/>
    <col min="10" max="10" width="3.75" style="4" customWidth="1"/>
    <col min="11" max="11" width="3" style="58" bestFit="1" customWidth="1"/>
    <col min="12" max="12" width="3.75" customWidth="1"/>
    <col min="13" max="13" width="4.75" bestFit="1" customWidth="1"/>
    <col min="14" max="14" width="3" bestFit="1" customWidth="1"/>
  </cols>
  <sheetData>
    <row r="1" spans="1:12" ht="35.35" customHeight="1">
      <c r="A1" s="668" t="s">
        <v>1973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</row>
    <row r="2" spans="1:12" ht="21.75" customHeight="1">
      <c r="B2" s="5" t="s">
        <v>1658</v>
      </c>
    </row>
    <row r="3" spans="1:12" ht="21.75" customHeight="1">
      <c r="B3" s="58" t="s">
        <v>1328</v>
      </c>
      <c r="C3"/>
    </row>
    <row r="4" spans="1:12" ht="35.35" customHeight="1">
      <c r="A4" s="229" t="s">
        <v>1593</v>
      </c>
      <c r="E4" s="58"/>
      <c r="G4" s="4"/>
      <c r="H4"/>
      <c r="I4" s="93"/>
      <c r="J4" s="56"/>
      <c r="K4" s="4"/>
      <c r="L4" s="58"/>
    </row>
    <row r="5" spans="1:12" s="4" customFormat="1" ht="16.5" customHeight="1">
      <c r="A5" s="164"/>
      <c r="B5" s="200" t="s">
        <v>1279</v>
      </c>
      <c r="C5" s="716" t="s">
        <v>478</v>
      </c>
      <c r="D5" s="717"/>
      <c r="E5" s="201" t="s">
        <v>479</v>
      </c>
      <c r="F5" s="654" t="s">
        <v>1172</v>
      </c>
      <c r="G5" s="655"/>
      <c r="H5" s="51" t="s">
        <v>480</v>
      </c>
      <c r="I5" s="105" t="s">
        <v>481</v>
      </c>
      <c r="J5" s="654" t="s">
        <v>1173</v>
      </c>
      <c r="K5" s="656"/>
      <c r="L5" s="655"/>
    </row>
    <row r="6" spans="1:12" ht="16.5" customHeight="1">
      <c r="A6" s="355">
        <v>1</v>
      </c>
      <c r="B6" s="356"/>
      <c r="C6" s="626" t="s">
        <v>251</v>
      </c>
      <c r="D6" s="627"/>
      <c r="E6" s="350" t="s">
        <v>658</v>
      </c>
      <c r="F6" s="357" t="s">
        <v>567</v>
      </c>
      <c r="G6" s="358" t="s">
        <v>618</v>
      </c>
      <c r="H6" s="356">
        <v>8320210492</v>
      </c>
      <c r="I6" s="359">
        <v>2</v>
      </c>
      <c r="J6" s="660">
        <v>0</v>
      </c>
      <c r="K6" s="661"/>
      <c r="L6" s="662"/>
    </row>
    <row r="7" spans="1:12" ht="16.5" customHeight="1">
      <c r="A7" s="630">
        <f>A6+1</f>
        <v>2</v>
      </c>
      <c r="B7" s="632"/>
      <c r="C7" s="642" t="s">
        <v>2204</v>
      </c>
      <c r="D7" s="643"/>
      <c r="E7" s="634" t="s">
        <v>656</v>
      </c>
      <c r="F7" s="636" t="s">
        <v>559</v>
      </c>
      <c r="G7" s="663" t="s">
        <v>657</v>
      </c>
      <c r="H7" s="352">
        <v>8133051549</v>
      </c>
      <c r="I7" s="640">
        <v>48</v>
      </c>
      <c r="J7" s="657">
        <v>0.1</v>
      </c>
      <c r="K7" s="658"/>
      <c r="L7" s="659"/>
    </row>
    <row r="8" spans="1:12" ht="16.5" customHeight="1">
      <c r="A8" s="630"/>
      <c r="B8" s="632"/>
      <c r="C8" s="628"/>
      <c r="D8" s="629"/>
      <c r="E8" s="634"/>
      <c r="F8" s="636"/>
      <c r="G8" s="663"/>
      <c r="H8" s="352">
        <v>8132934598</v>
      </c>
      <c r="I8" s="640"/>
      <c r="J8" s="657"/>
      <c r="K8" s="658"/>
      <c r="L8" s="659"/>
    </row>
    <row r="9" spans="1:12" ht="16.5" customHeight="1">
      <c r="A9" s="360">
        <f>A7+1</f>
        <v>3</v>
      </c>
      <c r="B9" s="352"/>
      <c r="C9" s="624" t="s">
        <v>1052</v>
      </c>
      <c r="D9" s="625"/>
      <c r="E9" s="351" t="s">
        <v>582</v>
      </c>
      <c r="F9" s="361" t="s">
        <v>567</v>
      </c>
      <c r="G9" s="362" t="s">
        <v>583</v>
      </c>
      <c r="H9" s="352">
        <v>8133321850</v>
      </c>
      <c r="I9" s="363">
        <v>2</v>
      </c>
      <c r="J9" s="657">
        <v>0.1</v>
      </c>
      <c r="K9" s="658"/>
      <c r="L9" s="659"/>
    </row>
    <row r="10" spans="1:12" ht="16.5" customHeight="1">
      <c r="A10" s="360">
        <f>A9+1</f>
        <v>4</v>
      </c>
      <c r="B10" s="352"/>
      <c r="C10" s="624" t="s">
        <v>1053</v>
      </c>
      <c r="D10" s="625"/>
      <c r="E10" s="351" t="s">
        <v>1002</v>
      </c>
      <c r="F10" s="361" t="s">
        <v>567</v>
      </c>
      <c r="G10" s="362" t="s">
        <v>583</v>
      </c>
      <c r="H10" s="352">
        <v>8320212067</v>
      </c>
      <c r="I10" s="363">
        <v>13</v>
      </c>
      <c r="J10" s="657">
        <v>0.1</v>
      </c>
      <c r="K10" s="658"/>
      <c r="L10" s="659"/>
    </row>
    <row r="11" spans="1:12" ht="16.5" customHeight="1">
      <c r="A11" s="360">
        <f>A10+1</f>
        <v>5</v>
      </c>
      <c r="B11" s="352"/>
      <c r="C11" s="624" t="s">
        <v>1040</v>
      </c>
      <c r="D11" s="625"/>
      <c r="E11" s="351" t="s">
        <v>564</v>
      </c>
      <c r="F11" s="361" t="s">
        <v>559</v>
      </c>
      <c r="G11" s="364" t="s">
        <v>657</v>
      </c>
      <c r="H11" s="352">
        <v>8133302040</v>
      </c>
      <c r="I11" s="363">
        <v>36</v>
      </c>
      <c r="J11" s="365">
        <v>0.1</v>
      </c>
      <c r="K11" s="366" t="s">
        <v>566</v>
      </c>
      <c r="L11" s="367">
        <v>0.5</v>
      </c>
    </row>
    <row r="12" spans="1:12" ht="16.5" customHeight="1">
      <c r="A12" s="360">
        <f>A11+1</f>
        <v>6</v>
      </c>
      <c r="B12" s="352"/>
      <c r="C12" s="624" t="s">
        <v>1635</v>
      </c>
      <c r="D12" s="625"/>
      <c r="E12" s="351" t="s">
        <v>592</v>
      </c>
      <c r="F12" s="361" t="s">
        <v>559</v>
      </c>
      <c r="G12" s="362" t="s">
        <v>593</v>
      </c>
      <c r="H12" s="352">
        <v>8132934669</v>
      </c>
      <c r="I12" s="368">
        <v>93</v>
      </c>
      <c r="J12" s="365">
        <v>0.2</v>
      </c>
      <c r="K12" s="366" t="s">
        <v>560</v>
      </c>
      <c r="L12" s="367">
        <v>0.3</v>
      </c>
    </row>
    <row r="13" spans="1:12" ht="16.5" customHeight="1">
      <c r="A13" s="630">
        <f>A12+1</f>
        <v>7</v>
      </c>
      <c r="B13" s="632"/>
      <c r="C13" s="642" t="s">
        <v>2205</v>
      </c>
      <c r="D13" s="643"/>
      <c r="E13" s="664" t="s">
        <v>592</v>
      </c>
      <c r="F13" s="636" t="s">
        <v>559</v>
      </c>
      <c r="G13" s="638" t="s">
        <v>593</v>
      </c>
      <c r="H13" s="352">
        <v>8131259683</v>
      </c>
      <c r="I13" s="653">
        <v>83</v>
      </c>
      <c r="J13" s="616">
        <v>0.2</v>
      </c>
      <c r="K13" s="618" t="s">
        <v>560</v>
      </c>
      <c r="L13" s="620">
        <v>0.3</v>
      </c>
    </row>
    <row r="14" spans="1:12" ht="16.5" customHeight="1">
      <c r="A14" s="630"/>
      <c r="B14" s="632"/>
      <c r="C14" s="666"/>
      <c r="D14" s="667"/>
      <c r="E14" s="664"/>
      <c r="F14" s="636"/>
      <c r="G14" s="638"/>
      <c r="H14" s="352">
        <v>8132129039</v>
      </c>
      <c r="I14" s="653"/>
      <c r="J14" s="616"/>
      <c r="K14" s="618"/>
      <c r="L14" s="620"/>
    </row>
    <row r="15" spans="1:12" ht="16.5" customHeight="1">
      <c r="A15" s="630"/>
      <c r="B15" s="632"/>
      <c r="C15" s="666"/>
      <c r="D15" s="667"/>
      <c r="E15" s="664"/>
      <c r="F15" s="636"/>
      <c r="G15" s="638"/>
      <c r="H15" s="347">
        <v>8132129048</v>
      </c>
      <c r="I15" s="653"/>
      <c r="J15" s="616"/>
      <c r="K15" s="618"/>
      <c r="L15" s="620"/>
    </row>
    <row r="16" spans="1:12" ht="16.5" customHeight="1">
      <c r="A16" s="630"/>
      <c r="B16" s="632"/>
      <c r="C16" s="628"/>
      <c r="D16" s="629"/>
      <c r="E16" s="664"/>
      <c r="F16" s="636"/>
      <c r="G16" s="638"/>
      <c r="H16" s="352">
        <v>8132452740</v>
      </c>
      <c r="I16" s="653"/>
      <c r="J16" s="616"/>
      <c r="K16" s="618"/>
      <c r="L16" s="620"/>
    </row>
    <row r="17" spans="1:12" ht="16.5" customHeight="1">
      <c r="A17" s="360">
        <f>A13+1</f>
        <v>8</v>
      </c>
      <c r="B17" s="352"/>
      <c r="C17" s="624" t="s">
        <v>1632</v>
      </c>
      <c r="D17" s="625"/>
      <c r="E17" s="352" t="s">
        <v>653</v>
      </c>
      <c r="F17" s="361" t="s">
        <v>559</v>
      </c>
      <c r="G17" s="362" t="s">
        <v>654</v>
      </c>
      <c r="H17" s="352">
        <v>8132224557</v>
      </c>
      <c r="I17" s="368">
        <v>32</v>
      </c>
      <c r="J17" s="365">
        <v>0.2</v>
      </c>
      <c r="K17" s="366" t="s">
        <v>560</v>
      </c>
      <c r="L17" s="367">
        <v>0.4</v>
      </c>
    </row>
    <row r="18" spans="1:12" ht="16.5" customHeight="1">
      <c r="A18" s="360">
        <f t="shared" ref="A18:A32" si="0">A17+1</f>
        <v>9</v>
      </c>
      <c r="B18" s="352"/>
      <c r="C18" s="624" t="s">
        <v>1633</v>
      </c>
      <c r="D18" s="625"/>
      <c r="E18" s="352" t="s">
        <v>693</v>
      </c>
      <c r="F18" s="361" t="s">
        <v>540</v>
      </c>
      <c r="G18" s="362" t="s">
        <v>694</v>
      </c>
      <c r="H18" s="352">
        <v>8131547348</v>
      </c>
      <c r="I18" s="368">
        <v>30</v>
      </c>
      <c r="J18" s="365">
        <v>0.2</v>
      </c>
      <c r="K18" s="366" t="s">
        <v>542</v>
      </c>
      <c r="L18" s="367">
        <v>0.4</v>
      </c>
    </row>
    <row r="19" spans="1:12" ht="16.5" customHeight="1">
      <c r="A19" s="360">
        <f t="shared" si="0"/>
        <v>10</v>
      </c>
      <c r="B19" s="352"/>
      <c r="C19" s="624" t="s">
        <v>1634</v>
      </c>
      <c r="D19" s="625"/>
      <c r="E19" s="352" t="s">
        <v>594</v>
      </c>
      <c r="F19" s="361" t="s">
        <v>559</v>
      </c>
      <c r="G19" s="362" t="s">
        <v>595</v>
      </c>
      <c r="H19" s="352">
        <v>8132132007</v>
      </c>
      <c r="I19" s="368">
        <v>80</v>
      </c>
      <c r="J19" s="365">
        <v>0.3</v>
      </c>
      <c r="K19" s="366" t="s">
        <v>560</v>
      </c>
      <c r="L19" s="367">
        <v>0.3</v>
      </c>
    </row>
    <row r="20" spans="1:12" ht="16.5" customHeight="1">
      <c r="A20" s="360">
        <f t="shared" si="0"/>
        <v>11</v>
      </c>
      <c r="B20" s="352"/>
      <c r="C20" s="624" t="s">
        <v>1636</v>
      </c>
      <c r="D20" s="625"/>
      <c r="E20" s="352" t="s">
        <v>580</v>
      </c>
      <c r="F20" s="361" t="s">
        <v>567</v>
      </c>
      <c r="G20" s="362" t="s">
        <v>581</v>
      </c>
      <c r="H20" s="352">
        <v>8134020681</v>
      </c>
      <c r="I20" s="368">
        <v>74</v>
      </c>
      <c r="J20" s="365">
        <v>0.3</v>
      </c>
      <c r="K20" s="366" t="s">
        <v>566</v>
      </c>
      <c r="L20" s="346">
        <v>0.4</v>
      </c>
    </row>
    <row r="21" spans="1:12" ht="16.5" customHeight="1">
      <c r="A21" s="360">
        <f t="shared" si="0"/>
        <v>12</v>
      </c>
      <c r="B21" s="352"/>
      <c r="C21" s="624" t="s">
        <v>1637</v>
      </c>
      <c r="D21" s="625"/>
      <c r="E21" s="352" t="s">
        <v>592</v>
      </c>
      <c r="F21" s="361" t="s">
        <v>559</v>
      </c>
      <c r="G21" s="362" t="s">
        <v>593</v>
      </c>
      <c r="H21" s="352">
        <v>8132934622</v>
      </c>
      <c r="I21" s="368">
        <v>210</v>
      </c>
      <c r="J21" s="365">
        <v>0.3</v>
      </c>
      <c r="K21" s="366" t="s">
        <v>560</v>
      </c>
      <c r="L21" s="367">
        <v>0.8</v>
      </c>
    </row>
    <row r="22" spans="1:12" ht="16.5" customHeight="1">
      <c r="A22" s="360">
        <f t="shared" si="0"/>
        <v>13</v>
      </c>
      <c r="B22" s="352"/>
      <c r="C22" s="624" t="s">
        <v>1638</v>
      </c>
      <c r="D22" s="625"/>
      <c r="E22" s="352" t="s">
        <v>653</v>
      </c>
      <c r="F22" s="361" t="s">
        <v>559</v>
      </c>
      <c r="G22" s="362" t="s">
        <v>654</v>
      </c>
      <c r="H22" s="352">
        <v>8320211112</v>
      </c>
      <c r="I22" s="368">
        <v>104</v>
      </c>
      <c r="J22" s="365">
        <v>0.3</v>
      </c>
      <c r="K22" s="366" t="s">
        <v>560</v>
      </c>
      <c r="L22" s="367">
        <v>0.8</v>
      </c>
    </row>
    <row r="23" spans="1:12" ht="16.5" customHeight="1">
      <c r="A23" s="360">
        <f t="shared" si="0"/>
        <v>14</v>
      </c>
      <c r="B23" s="352"/>
      <c r="C23" s="624" t="s">
        <v>1102</v>
      </c>
      <c r="D23" s="625"/>
      <c r="E23" s="352" t="s">
        <v>667</v>
      </c>
      <c r="F23" s="361" t="s">
        <v>567</v>
      </c>
      <c r="G23" s="362" t="s">
        <v>668</v>
      </c>
      <c r="H23" s="352">
        <v>8134451527</v>
      </c>
      <c r="I23" s="368">
        <v>130</v>
      </c>
      <c r="J23" s="365">
        <v>0.3</v>
      </c>
      <c r="K23" s="366" t="s">
        <v>566</v>
      </c>
      <c r="L23" s="367">
        <v>0.8</v>
      </c>
    </row>
    <row r="24" spans="1:12" ht="16.5" customHeight="1">
      <c r="A24" s="360">
        <f t="shared" si="0"/>
        <v>15</v>
      </c>
      <c r="B24" s="352"/>
      <c r="C24" s="624" t="s">
        <v>672</v>
      </c>
      <c r="D24" s="625"/>
      <c r="E24" s="352" t="s">
        <v>673</v>
      </c>
      <c r="F24" s="361" t="s">
        <v>567</v>
      </c>
      <c r="G24" s="362" t="s">
        <v>674</v>
      </c>
      <c r="H24" s="352">
        <v>8132718397</v>
      </c>
      <c r="I24" s="368">
        <v>180</v>
      </c>
      <c r="J24" s="365">
        <v>0.3</v>
      </c>
      <c r="K24" s="366" t="s">
        <v>566</v>
      </c>
      <c r="L24" s="367">
        <v>0.8</v>
      </c>
    </row>
    <row r="25" spans="1:12" ht="16.5" customHeight="1">
      <c r="A25" s="360">
        <f t="shared" si="0"/>
        <v>16</v>
      </c>
      <c r="B25" s="352"/>
      <c r="C25" s="624" t="s">
        <v>1116</v>
      </c>
      <c r="D25" s="625"/>
      <c r="E25" s="352" t="s">
        <v>693</v>
      </c>
      <c r="F25" s="361" t="s">
        <v>540</v>
      </c>
      <c r="G25" s="362" t="s">
        <v>694</v>
      </c>
      <c r="H25" s="352">
        <v>8133693238</v>
      </c>
      <c r="I25" s="368">
        <v>80</v>
      </c>
      <c r="J25" s="365">
        <v>0.4</v>
      </c>
      <c r="K25" s="366" t="s">
        <v>542</v>
      </c>
      <c r="L25" s="367">
        <v>0.5</v>
      </c>
    </row>
    <row r="26" spans="1:12" ht="16.5" customHeight="1">
      <c r="A26" s="360">
        <f t="shared" si="0"/>
        <v>17</v>
      </c>
      <c r="B26" s="352"/>
      <c r="C26" s="624" t="s">
        <v>1117</v>
      </c>
      <c r="D26" s="625"/>
      <c r="E26" s="352" t="s">
        <v>693</v>
      </c>
      <c r="F26" s="361" t="s">
        <v>540</v>
      </c>
      <c r="G26" s="362" t="s">
        <v>694</v>
      </c>
      <c r="H26" s="352">
        <v>8132863923</v>
      </c>
      <c r="I26" s="368">
        <v>90</v>
      </c>
      <c r="J26" s="365">
        <v>0.4</v>
      </c>
      <c r="K26" s="366" t="s">
        <v>542</v>
      </c>
      <c r="L26" s="367">
        <v>0.5</v>
      </c>
    </row>
    <row r="27" spans="1:12" ht="16.5" customHeight="1">
      <c r="A27" s="360">
        <f t="shared" si="0"/>
        <v>18</v>
      </c>
      <c r="B27" s="352"/>
      <c r="C27" s="624" t="s">
        <v>1118</v>
      </c>
      <c r="D27" s="625"/>
      <c r="E27" s="352" t="s">
        <v>693</v>
      </c>
      <c r="F27" s="361" t="s">
        <v>540</v>
      </c>
      <c r="G27" s="362" t="s">
        <v>694</v>
      </c>
      <c r="H27" s="352">
        <v>8122005403</v>
      </c>
      <c r="I27" s="368">
        <v>90</v>
      </c>
      <c r="J27" s="365">
        <v>0.4</v>
      </c>
      <c r="K27" s="366" t="s">
        <v>542</v>
      </c>
      <c r="L27" s="367">
        <v>0.5</v>
      </c>
    </row>
    <row r="28" spans="1:12" ht="16.5" customHeight="1">
      <c r="A28" s="360">
        <f t="shared" si="0"/>
        <v>19</v>
      </c>
      <c r="B28" s="352"/>
      <c r="C28" s="624" t="s">
        <v>666</v>
      </c>
      <c r="D28" s="625"/>
      <c r="E28" s="352" t="s">
        <v>667</v>
      </c>
      <c r="F28" s="361" t="s">
        <v>567</v>
      </c>
      <c r="G28" s="362" t="s">
        <v>668</v>
      </c>
      <c r="H28" s="352">
        <v>8134451509</v>
      </c>
      <c r="I28" s="368">
        <v>90</v>
      </c>
      <c r="J28" s="365">
        <v>0.4</v>
      </c>
      <c r="K28" s="366" t="s">
        <v>566</v>
      </c>
      <c r="L28" s="367">
        <v>0.6</v>
      </c>
    </row>
    <row r="29" spans="1:12" ht="16.5" customHeight="1">
      <c r="A29" s="360">
        <f t="shared" si="0"/>
        <v>20</v>
      </c>
      <c r="B29" s="352"/>
      <c r="C29" s="624" t="s">
        <v>1283</v>
      </c>
      <c r="D29" s="625"/>
      <c r="E29" s="352" t="s">
        <v>611</v>
      </c>
      <c r="F29" s="361" t="s">
        <v>540</v>
      </c>
      <c r="G29" s="364" t="s">
        <v>612</v>
      </c>
      <c r="H29" s="352">
        <v>8132828601</v>
      </c>
      <c r="I29" s="368">
        <v>219</v>
      </c>
      <c r="J29" s="365">
        <v>0.4</v>
      </c>
      <c r="K29" s="366" t="s">
        <v>542</v>
      </c>
      <c r="L29" s="367">
        <v>0.6</v>
      </c>
    </row>
    <row r="30" spans="1:12" ht="16.5" customHeight="1">
      <c r="A30" s="360">
        <f t="shared" si="0"/>
        <v>21</v>
      </c>
      <c r="B30" s="352"/>
      <c r="C30" s="624" t="s">
        <v>1097</v>
      </c>
      <c r="D30" s="625"/>
      <c r="E30" s="352" t="s">
        <v>650</v>
      </c>
      <c r="F30" s="361" t="s">
        <v>559</v>
      </c>
      <c r="G30" s="362" t="s">
        <v>651</v>
      </c>
      <c r="H30" s="352">
        <v>8133302110</v>
      </c>
      <c r="I30" s="368">
        <v>125</v>
      </c>
      <c r="J30" s="365">
        <v>0.4</v>
      </c>
      <c r="K30" s="366" t="s">
        <v>560</v>
      </c>
      <c r="L30" s="367">
        <v>0.6</v>
      </c>
    </row>
    <row r="31" spans="1:12" ht="16.5" customHeight="1">
      <c r="A31" s="360">
        <f t="shared" si="0"/>
        <v>22</v>
      </c>
      <c r="B31" s="352"/>
      <c r="C31" s="624" t="s">
        <v>1098</v>
      </c>
      <c r="D31" s="625"/>
      <c r="E31" s="352" t="s">
        <v>650</v>
      </c>
      <c r="F31" s="361" t="s">
        <v>559</v>
      </c>
      <c r="G31" s="362" t="s">
        <v>651</v>
      </c>
      <c r="H31" s="352">
        <v>8133188820</v>
      </c>
      <c r="I31" s="368">
        <v>190</v>
      </c>
      <c r="J31" s="365">
        <v>0.4</v>
      </c>
      <c r="K31" s="366" t="s">
        <v>560</v>
      </c>
      <c r="L31" s="367">
        <v>0.6</v>
      </c>
    </row>
    <row r="32" spans="1:12" ht="16.5" customHeight="1">
      <c r="A32" s="360">
        <f t="shared" si="0"/>
        <v>23</v>
      </c>
      <c r="B32" s="352"/>
      <c r="C32" s="624" t="s">
        <v>1077</v>
      </c>
      <c r="D32" s="625"/>
      <c r="E32" s="352" t="s">
        <v>613</v>
      </c>
      <c r="F32" s="361" t="s">
        <v>540</v>
      </c>
      <c r="G32" s="362" t="s">
        <v>614</v>
      </c>
      <c r="H32" s="352">
        <v>8132718430</v>
      </c>
      <c r="I32" s="368">
        <v>195</v>
      </c>
      <c r="J32" s="365">
        <v>0.4</v>
      </c>
      <c r="K32" s="366" t="s">
        <v>542</v>
      </c>
      <c r="L32" s="367">
        <v>0.6</v>
      </c>
    </row>
    <row r="33" spans="1:12" ht="16.5" customHeight="1">
      <c r="A33" s="376">
        <f>A32+1</f>
        <v>24</v>
      </c>
      <c r="B33" s="354"/>
      <c r="C33" s="628" t="s">
        <v>596</v>
      </c>
      <c r="D33" s="629"/>
      <c r="E33" s="354" t="s">
        <v>597</v>
      </c>
      <c r="F33" s="377" t="s">
        <v>559</v>
      </c>
      <c r="G33" s="378" t="s">
        <v>598</v>
      </c>
      <c r="H33" s="354">
        <v>8131397634</v>
      </c>
      <c r="I33" s="379">
        <v>261</v>
      </c>
      <c r="J33" s="380">
        <v>0.4</v>
      </c>
      <c r="K33" s="381" t="s">
        <v>560</v>
      </c>
      <c r="L33" s="382">
        <v>0.6</v>
      </c>
    </row>
    <row r="34" spans="1:12" ht="16.5" customHeight="1">
      <c r="A34" s="360">
        <f>A33+1</f>
        <v>25</v>
      </c>
      <c r="B34" s="352"/>
      <c r="C34" s="624" t="s">
        <v>1004</v>
      </c>
      <c r="D34" s="625"/>
      <c r="E34" s="352" t="s">
        <v>592</v>
      </c>
      <c r="F34" s="361" t="s">
        <v>559</v>
      </c>
      <c r="G34" s="362" t="s">
        <v>593</v>
      </c>
      <c r="H34" s="352">
        <v>8132934631</v>
      </c>
      <c r="I34" s="368">
        <v>213</v>
      </c>
      <c r="J34" s="365">
        <v>0.4</v>
      </c>
      <c r="K34" s="366" t="s">
        <v>560</v>
      </c>
      <c r="L34" s="367">
        <v>0.8</v>
      </c>
    </row>
    <row r="35" spans="1:12" ht="16.5" customHeight="1">
      <c r="A35" s="376">
        <f>A34+1</f>
        <v>26</v>
      </c>
      <c r="B35" s="354"/>
      <c r="C35" s="624" t="s">
        <v>1066</v>
      </c>
      <c r="D35" s="625"/>
      <c r="E35" s="354" t="s">
        <v>592</v>
      </c>
      <c r="F35" s="377" t="s">
        <v>559</v>
      </c>
      <c r="G35" s="378" t="s">
        <v>593</v>
      </c>
      <c r="H35" s="354">
        <v>8133155703</v>
      </c>
      <c r="I35" s="379">
        <v>225</v>
      </c>
      <c r="J35" s="380">
        <v>0.4</v>
      </c>
      <c r="K35" s="381" t="s">
        <v>560</v>
      </c>
      <c r="L35" s="382">
        <v>0.8</v>
      </c>
    </row>
    <row r="36" spans="1:12" ht="16.5" customHeight="1">
      <c r="A36" s="360">
        <f>A35+1</f>
        <v>27</v>
      </c>
      <c r="B36" s="352"/>
      <c r="C36" s="624" t="s">
        <v>1067</v>
      </c>
      <c r="D36" s="625"/>
      <c r="E36" s="352" t="s">
        <v>592</v>
      </c>
      <c r="F36" s="361" t="s">
        <v>559</v>
      </c>
      <c r="G36" s="362" t="s">
        <v>593</v>
      </c>
      <c r="H36" s="352">
        <v>8131260791</v>
      </c>
      <c r="I36" s="368">
        <v>261</v>
      </c>
      <c r="J36" s="365">
        <v>0.4</v>
      </c>
      <c r="K36" s="366" t="s">
        <v>560</v>
      </c>
      <c r="L36" s="367">
        <v>0.8</v>
      </c>
    </row>
    <row r="37" spans="1:12" ht="16.5" customHeight="1">
      <c r="A37" s="630">
        <f>A36+1</f>
        <v>28</v>
      </c>
      <c r="B37" s="632"/>
      <c r="C37" s="642" t="s">
        <v>1005</v>
      </c>
      <c r="D37" s="643"/>
      <c r="E37" s="664" t="s">
        <v>592</v>
      </c>
      <c r="F37" s="636" t="s">
        <v>559</v>
      </c>
      <c r="G37" s="638" t="s">
        <v>593</v>
      </c>
      <c r="H37" s="352">
        <v>8141494589</v>
      </c>
      <c r="I37" s="653">
        <v>221</v>
      </c>
      <c r="J37" s="616">
        <v>0.4</v>
      </c>
      <c r="K37" s="618" t="s">
        <v>560</v>
      </c>
      <c r="L37" s="620">
        <v>0.8</v>
      </c>
    </row>
    <row r="38" spans="1:12" ht="16.5" customHeight="1">
      <c r="A38" s="630"/>
      <c r="B38" s="632"/>
      <c r="C38" s="666"/>
      <c r="D38" s="667"/>
      <c r="E38" s="664"/>
      <c r="F38" s="636"/>
      <c r="G38" s="638"/>
      <c r="H38" s="352">
        <v>8133155730</v>
      </c>
      <c r="I38" s="653"/>
      <c r="J38" s="616"/>
      <c r="K38" s="618"/>
      <c r="L38" s="620"/>
    </row>
    <row r="39" spans="1:12" ht="16.5" customHeight="1">
      <c r="A39" s="630"/>
      <c r="B39" s="632"/>
      <c r="C39" s="666"/>
      <c r="D39" s="667"/>
      <c r="E39" s="664"/>
      <c r="F39" s="636"/>
      <c r="G39" s="638"/>
      <c r="H39" s="352">
        <v>8134247944</v>
      </c>
      <c r="I39" s="653"/>
      <c r="J39" s="616"/>
      <c r="K39" s="618"/>
      <c r="L39" s="620"/>
    </row>
    <row r="40" spans="1:12" ht="16.5" customHeight="1">
      <c r="A40" s="630"/>
      <c r="B40" s="632"/>
      <c r="C40" s="628"/>
      <c r="D40" s="629"/>
      <c r="E40" s="664"/>
      <c r="F40" s="636"/>
      <c r="G40" s="638"/>
      <c r="H40" s="352">
        <v>8132452712</v>
      </c>
      <c r="I40" s="653"/>
      <c r="J40" s="616"/>
      <c r="K40" s="618"/>
      <c r="L40" s="620"/>
    </row>
    <row r="41" spans="1:12" ht="16.5" customHeight="1">
      <c r="A41" s="360">
        <f>A37+1</f>
        <v>29</v>
      </c>
      <c r="B41" s="352"/>
      <c r="C41" s="624" t="s">
        <v>655</v>
      </c>
      <c r="D41" s="625"/>
      <c r="E41" s="352" t="s">
        <v>653</v>
      </c>
      <c r="F41" s="361" t="s">
        <v>559</v>
      </c>
      <c r="G41" s="362" t="s">
        <v>654</v>
      </c>
      <c r="H41" s="352">
        <v>8132828880</v>
      </c>
      <c r="I41" s="368">
        <v>170</v>
      </c>
      <c r="J41" s="365">
        <v>0.4</v>
      </c>
      <c r="K41" s="366" t="s">
        <v>560</v>
      </c>
      <c r="L41" s="367">
        <v>0.8</v>
      </c>
    </row>
    <row r="42" spans="1:12" ht="16.5" customHeight="1">
      <c r="A42" s="360">
        <f>A41+1</f>
        <v>30</v>
      </c>
      <c r="B42" s="352"/>
      <c r="C42" s="624" t="s">
        <v>1047</v>
      </c>
      <c r="D42" s="625"/>
      <c r="E42" s="352" t="s">
        <v>570</v>
      </c>
      <c r="F42" s="361" t="s">
        <v>567</v>
      </c>
      <c r="G42" s="362" t="s">
        <v>571</v>
      </c>
      <c r="H42" s="352">
        <v>8132828835</v>
      </c>
      <c r="I42" s="368">
        <v>631</v>
      </c>
      <c r="J42" s="657">
        <v>0.5</v>
      </c>
      <c r="K42" s="658"/>
      <c r="L42" s="659"/>
    </row>
    <row r="43" spans="1:12" ht="16.5" customHeight="1">
      <c r="A43" s="360">
        <f>A42+1</f>
        <v>31</v>
      </c>
      <c r="B43" s="352"/>
      <c r="C43" s="624" t="s">
        <v>1094</v>
      </c>
      <c r="D43" s="625"/>
      <c r="E43" s="352" t="s">
        <v>644</v>
      </c>
      <c r="F43" s="361" t="s">
        <v>559</v>
      </c>
      <c r="G43" s="362" t="s">
        <v>589</v>
      </c>
      <c r="H43" s="352">
        <v>8320234485</v>
      </c>
      <c r="I43" s="368">
        <v>100</v>
      </c>
      <c r="J43" s="657">
        <v>0.5</v>
      </c>
      <c r="K43" s="658"/>
      <c r="L43" s="659"/>
    </row>
    <row r="44" spans="1:12" ht="16.5" customHeight="1">
      <c r="A44" s="630">
        <f>A43+1</f>
        <v>32</v>
      </c>
      <c r="B44" s="632"/>
      <c r="C44" s="642" t="s">
        <v>1095</v>
      </c>
      <c r="D44" s="643"/>
      <c r="E44" s="664" t="s">
        <v>644</v>
      </c>
      <c r="F44" s="636" t="s">
        <v>559</v>
      </c>
      <c r="G44" s="638" t="s">
        <v>589</v>
      </c>
      <c r="H44" s="352">
        <v>8130715000</v>
      </c>
      <c r="I44" s="653">
        <v>120</v>
      </c>
      <c r="J44" s="657">
        <v>0.5</v>
      </c>
      <c r="K44" s="658"/>
      <c r="L44" s="659"/>
    </row>
    <row r="45" spans="1:12" ht="16.5" customHeight="1">
      <c r="A45" s="630"/>
      <c r="B45" s="632"/>
      <c r="C45" s="666"/>
      <c r="D45" s="667"/>
      <c r="E45" s="664"/>
      <c r="F45" s="636"/>
      <c r="G45" s="638"/>
      <c r="H45" s="352">
        <v>8130714989</v>
      </c>
      <c r="I45" s="653"/>
      <c r="J45" s="657"/>
      <c r="K45" s="658"/>
      <c r="L45" s="659"/>
    </row>
    <row r="46" spans="1:12" ht="16.5" customHeight="1">
      <c r="A46" s="631"/>
      <c r="B46" s="633"/>
      <c r="C46" s="650"/>
      <c r="D46" s="651"/>
      <c r="E46" s="665"/>
      <c r="F46" s="637"/>
      <c r="G46" s="639"/>
      <c r="H46" s="353">
        <v>8131259880</v>
      </c>
      <c r="I46" s="672"/>
      <c r="J46" s="669"/>
      <c r="K46" s="670"/>
      <c r="L46" s="671"/>
    </row>
    <row r="47" spans="1:12" ht="40.6" customHeight="1">
      <c r="A47" s="720" t="s">
        <v>1972</v>
      </c>
      <c r="B47" s="720"/>
      <c r="C47" s="720"/>
      <c r="D47" s="720"/>
      <c r="E47" s="720"/>
      <c r="F47" s="720"/>
      <c r="G47" s="720"/>
      <c r="H47" s="720"/>
      <c r="I47" s="720"/>
      <c r="J47" s="720"/>
      <c r="K47" s="720"/>
      <c r="L47" s="195"/>
    </row>
    <row r="48" spans="1:12" ht="18" customHeight="1">
      <c r="A48" s="383"/>
      <c r="B48" s="384" t="s">
        <v>1279</v>
      </c>
      <c r="C48" s="718" t="s">
        <v>478</v>
      </c>
      <c r="D48" s="719"/>
      <c r="E48" s="190" t="s">
        <v>479</v>
      </c>
      <c r="F48" s="645" t="s">
        <v>1172</v>
      </c>
      <c r="G48" s="646"/>
      <c r="H48" s="190" t="s">
        <v>480</v>
      </c>
      <c r="I48" s="385" t="s">
        <v>481</v>
      </c>
      <c r="J48" s="645" t="s">
        <v>1162</v>
      </c>
      <c r="K48" s="721"/>
      <c r="L48" s="646"/>
    </row>
    <row r="49" spans="1:12" ht="16.5" customHeight="1">
      <c r="A49" s="360">
        <v>33</v>
      </c>
      <c r="B49" s="352"/>
      <c r="C49" s="624" t="s">
        <v>1111</v>
      </c>
      <c r="D49" s="625"/>
      <c r="E49" s="352" t="s">
        <v>690</v>
      </c>
      <c r="F49" s="361" t="s">
        <v>607</v>
      </c>
      <c r="G49" s="362" t="s">
        <v>692</v>
      </c>
      <c r="H49" s="352">
        <v>8133016746</v>
      </c>
      <c r="I49" s="368">
        <v>270</v>
      </c>
      <c r="J49" s="365">
        <v>0.5</v>
      </c>
      <c r="K49" s="366" t="s">
        <v>542</v>
      </c>
      <c r="L49" s="367">
        <v>0.8</v>
      </c>
    </row>
    <row r="50" spans="1:12" ht="16.5" customHeight="1">
      <c r="A50" s="360">
        <f>A49+1</f>
        <v>34</v>
      </c>
      <c r="B50" s="352"/>
      <c r="C50" s="624" t="s">
        <v>1112</v>
      </c>
      <c r="D50" s="625"/>
      <c r="E50" s="352" t="s">
        <v>690</v>
      </c>
      <c r="F50" s="361" t="s">
        <v>607</v>
      </c>
      <c r="G50" s="362" t="s">
        <v>692</v>
      </c>
      <c r="H50" s="352">
        <v>8133016755</v>
      </c>
      <c r="I50" s="368">
        <v>290</v>
      </c>
      <c r="J50" s="365">
        <v>0.5</v>
      </c>
      <c r="K50" s="366" t="s">
        <v>542</v>
      </c>
      <c r="L50" s="367">
        <v>0.8</v>
      </c>
    </row>
    <row r="51" spans="1:12" ht="16.5" customHeight="1">
      <c r="A51" s="360">
        <f>A50+1</f>
        <v>35</v>
      </c>
      <c r="B51" s="352"/>
      <c r="C51" s="624" t="s">
        <v>1113</v>
      </c>
      <c r="D51" s="625"/>
      <c r="E51" s="352" t="s">
        <v>690</v>
      </c>
      <c r="F51" s="361" t="s">
        <v>607</v>
      </c>
      <c r="G51" s="362" t="s">
        <v>692</v>
      </c>
      <c r="H51" s="352">
        <v>8133016764</v>
      </c>
      <c r="I51" s="368">
        <v>320</v>
      </c>
      <c r="J51" s="365">
        <v>0.5</v>
      </c>
      <c r="K51" s="366" t="s">
        <v>542</v>
      </c>
      <c r="L51" s="367">
        <v>0.8</v>
      </c>
    </row>
    <row r="52" spans="1:12" ht="16.5" customHeight="1">
      <c r="A52" s="376">
        <v>36</v>
      </c>
      <c r="B52" s="354"/>
      <c r="C52" s="628" t="s">
        <v>1114</v>
      </c>
      <c r="D52" s="629"/>
      <c r="E52" s="354" t="s">
        <v>690</v>
      </c>
      <c r="F52" s="377" t="s">
        <v>691</v>
      </c>
      <c r="G52" s="378" t="s">
        <v>692</v>
      </c>
      <c r="H52" s="354">
        <v>8133016773</v>
      </c>
      <c r="I52" s="379">
        <v>280</v>
      </c>
      <c r="J52" s="380">
        <v>0.5</v>
      </c>
      <c r="K52" s="381" t="s">
        <v>542</v>
      </c>
      <c r="L52" s="382">
        <v>0.8</v>
      </c>
    </row>
    <row r="53" spans="1:12" ht="16.5" customHeight="1">
      <c r="A53" s="360">
        <f>A52+1</f>
        <v>37</v>
      </c>
      <c r="B53" s="352"/>
      <c r="C53" s="624" t="s">
        <v>1090</v>
      </c>
      <c r="D53" s="625"/>
      <c r="E53" s="352" t="s">
        <v>640</v>
      </c>
      <c r="F53" s="361" t="s">
        <v>559</v>
      </c>
      <c r="G53" s="362" t="s">
        <v>641</v>
      </c>
      <c r="H53" s="352">
        <v>8141494542</v>
      </c>
      <c r="I53" s="368">
        <v>333</v>
      </c>
      <c r="J53" s="365">
        <v>0.5</v>
      </c>
      <c r="K53" s="366" t="s">
        <v>560</v>
      </c>
      <c r="L53" s="367">
        <v>0.8</v>
      </c>
    </row>
    <row r="54" spans="1:12" ht="16.5" customHeight="1">
      <c r="A54" s="630">
        <f>A53+1</f>
        <v>38</v>
      </c>
      <c r="B54" s="632"/>
      <c r="C54" s="642" t="s">
        <v>1091</v>
      </c>
      <c r="D54" s="643"/>
      <c r="E54" s="664" t="s">
        <v>640</v>
      </c>
      <c r="F54" s="636" t="s">
        <v>559</v>
      </c>
      <c r="G54" s="638" t="s">
        <v>641</v>
      </c>
      <c r="H54" s="352">
        <v>8132129066</v>
      </c>
      <c r="I54" s="653">
        <v>130</v>
      </c>
      <c r="J54" s="616">
        <v>0.5</v>
      </c>
      <c r="K54" s="618" t="s">
        <v>560</v>
      </c>
      <c r="L54" s="620">
        <v>0.8</v>
      </c>
    </row>
    <row r="55" spans="1:12" ht="16.5" customHeight="1">
      <c r="A55" s="630"/>
      <c r="B55" s="632"/>
      <c r="C55" s="666"/>
      <c r="D55" s="667"/>
      <c r="E55" s="664"/>
      <c r="F55" s="636"/>
      <c r="G55" s="638"/>
      <c r="H55" s="352">
        <v>8132129057</v>
      </c>
      <c r="I55" s="653"/>
      <c r="J55" s="616"/>
      <c r="K55" s="618"/>
      <c r="L55" s="620"/>
    </row>
    <row r="56" spans="1:12" ht="16.5" customHeight="1">
      <c r="A56" s="630"/>
      <c r="B56" s="632"/>
      <c r="C56" s="666"/>
      <c r="D56" s="667"/>
      <c r="E56" s="664"/>
      <c r="F56" s="636"/>
      <c r="G56" s="638"/>
      <c r="H56" s="352">
        <v>8140546475</v>
      </c>
      <c r="I56" s="653"/>
      <c r="J56" s="616"/>
      <c r="K56" s="618"/>
      <c r="L56" s="620"/>
    </row>
    <row r="57" spans="1:12" ht="16.5" customHeight="1">
      <c r="A57" s="630"/>
      <c r="B57" s="632"/>
      <c r="C57" s="628"/>
      <c r="D57" s="629"/>
      <c r="E57" s="664"/>
      <c r="F57" s="636"/>
      <c r="G57" s="638"/>
      <c r="H57" s="352">
        <v>8132131995</v>
      </c>
      <c r="I57" s="653"/>
      <c r="J57" s="616"/>
      <c r="K57" s="618"/>
      <c r="L57" s="620"/>
    </row>
    <row r="58" spans="1:12" ht="16.5" customHeight="1">
      <c r="A58" s="360">
        <f>A54+1</f>
        <v>39</v>
      </c>
      <c r="B58" s="352"/>
      <c r="C58" s="624" t="s">
        <v>1003</v>
      </c>
      <c r="D58" s="625"/>
      <c r="E58" s="352" t="s">
        <v>590</v>
      </c>
      <c r="F58" s="361" t="s">
        <v>559</v>
      </c>
      <c r="G58" s="362" t="s">
        <v>591</v>
      </c>
      <c r="H58" s="352">
        <v>8320210358</v>
      </c>
      <c r="I58" s="368">
        <v>450</v>
      </c>
      <c r="J58" s="365">
        <v>0.5</v>
      </c>
      <c r="K58" s="366" t="s">
        <v>560</v>
      </c>
      <c r="L58" s="367">
        <v>1</v>
      </c>
    </row>
    <row r="59" spans="1:12" ht="16.5" customHeight="1">
      <c r="A59" s="360">
        <f t="shared" ref="A59:A65" si="1">A58+1</f>
        <v>40</v>
      </c>
      <c r="B59" s="352"/>
      <c r="C59" s="624" t="s">
        <v>1063</v>
      </c>
      <c r="D59" s="625"/>
      <c r="E59" s="352" t="s">
        <v>590</v>
      </c>
      <c r="F59" s="361" t="s">
        <v>559</v>
      </c>
      <c r="G59" s="362" t="s">
        <v>591</v>
      </c>
      <c r="H59" s="352">
        <v>8320210330</v>
      </c>
      <c r="I59" s="368">
        <v>160</v>
      </c>
      <c r="J59" s="365">
        <v>0.5</v>
      </c>
      <c r="K59" s="366" t="s">
        <v>560</v>
      </c>
      <c r="L59" s="367">
        <v>1</v>
      </c>
    </row>
    <row r="60" spans="1:12" ht="16.5" customHeight="1">
      <c r="A60" s="360">
        <f t="shared" si="1"/>
        <v>41</v>
      </c>
      <c r="B60" s="352"/>
      <c r="C60" s="624" t="s">
        <v>1100</v>
      </c>
      <c r="D60" s="625"/>
      <c r="E60" s="352" t="s">
        <v>658</v>
      </c>
      <c r="F60" s="361" t="s">
        <v>567</v>
      </c>
      <c r="G60" s="362" t="s">
        <v>618</v>
      </c>
      <c r="H60" s="352">
        <v>8320210554</v>
      </c>
      <c r="I60" s="368">
        <v>240</v>
      </c>
      <c r="J60" s="365">
        <v>0.5</v>
      </c>
      <c r="K60" s="366" t="s">
        <v>566</v>
      </c>
      <c r="L60" s="367">
        <v>1</v>
      </c>
    </row>
    <row r="61" spans="1:12" ht="16.5" customHeight="1">
      <c r="A61" s="360">
        <f t="shared" si="1"/>
        <v>42</v>
      </c>
      <c r="B61" s="352"/>
      <c r="C61" s="624" t="s">
        <v>1079</v>
      </c>
      <c r="D61" s="625"/>
      <c r="E61" s="352" t="s">
        <v>619</v>
      </c>
      <c r="F61" s="361" t="s">
        <v>567</v>
      </c>
      <c r="G61" s="362" t="s">
        <v>620</v>
      </c>
      <c r="H61" s="352">
        <v>8320210661</v>
      </c>
      <c r="I61" s="368">
        <v>372</v>
      </c>
      <c r="J61" s="365">
        <v>0.5</v>
      </c>
      <c r="K61" s="366" t="s">
        <v>566</v>
      </c>
      <c r="L61" s="367">
        <v>1</v>
      </c>
    </row>
    <row r="62" spans="1:12" ht="16.5" customHeight="1">
      <c r="A62" s="360">
        <f t="shared" si="1"/>
        <v>43</v>
      </c>
      <c r="B62" s="352"/>
      <c r="C62" s="624" t="s">
        <v>1068</v>
      </c>
      <c r="D62" s="625"/>
      <c r="E62" s="352" t="s">
        <v>592</v>
      </c>
      <c r="F62" s="361" t="s">
        <v>559</v>
      </c>
      <c r="G62" s="362" t="s">
        <v>593</v>
      </c>
      <c r="H62" s="352">
        <v>8131260782</v>
      </c>
      <c r="I62" s="368">
        <v>296</v>
      </c>
      <c r="J62" s="365">
        <v>0.5</v>
      </c>
      <c r="K62" s="366" t="s">
        <v>560</v>
      </c>
      <c r="L62" s="367">
        <v>1</v>
      </c>
    </row>
    <row r="63" spans="1:12" ht="16.5" customHeight="1">
      <c r="A63" s="360">
        <f t="shared" si="1"/>
        <v>44</v>
      </c>
      <c r="B63" s="352"/>
      <c r="C63" s="624" t="s">
        <v>684</v>
      </c>
      <c r="D63" s="625"/>
      <c r="E63" s="352" t="s">
        <v>685</v>
      </c>
      <c r="F63" s="361" t="s">
        <v>540</v>
      </c>
      <c r="G63" s="362" t="s">
        <v>686</v>
      </c>
      <c r="H63" s="352">
        <v>8320210939</v>
      </c>
      <c r="I63" s="368">
        <v>160</v>
      </c>
      <c r="J63" s="365">
        <v>0.5</v>
      </c>
      <c r="K63" s="366" t="s">
        <v>542</v>
      </c>
      <c r="L63" s="367">
        <v>1</v>
      </c>
    </row>
    <row r="64" spans="1:12" ht="16.5" customHeight="1">
      <c r="A64" s="360">
        <f t="shared" si="1"/>
        <v>45</v>
      </c>
      <c r="B64" s="352"/>
      <c r="C64" s="624" t="s">
        <v>1639</v>
      </c>
      <c r="D64" s="625"/>
      <c r="E64" s="352" t="s">
        <v>653</v>
      </c>
      <c r="F64" s="361" t="s">
        <v>559</v>
      </c>
      <c r="G64" s="362" t="s">
        <v>654</v>
      </c>
      <c r="H64" s="352">
        <v>8132829180</v>
      </c>
      <c r="I64" s="368">
        <v>168</v>
      </c>
      <c r="J64" s="365">
        <v>0.5</v>
      </c>
      <c r="K64" s="366" t="s">
        <v>560</v>
      </c>
      <c r="L64" s="367">
        <v>1</v>
      </c>
    </row>
    <row r="65" spans="1:12" ht="16.5" customHeight="1">
      <c r="A65" s="369">
        <f t="shared" si="1"/>
        <v>46</v>
      </c>
      <c r="B65" s="353"/>
      <c r="C65" s="622" t="s">
        <v>1640</v>
      </c>
      <c r="D65" s="623"/>
      <c r="E65" s="353" t="s">
        <v>631</v>
      </c>
      <c r="F65" s="370" t="s">
        <v>559</v>
      </c>
      <c r="G65" s="371" t="s">
        <v>632</v>
      </c>
      <c r="H65" s="353">
        <v>8134451492</v>
      </c>
      <c r="I65" s="386">
        <v>183</v>
      </c>
      <c r="J65" s="373">
        <v>0.5</v>
      </c>
      <c r="K65" s="374" t="s">
        <v>560</v>
      </c>
      <c r="L65" s="375">
        <v>1</v>
      </c>
    </row>
    <row r="66" spans="1:12" ht="35.35" customHeight="1">
      <c r="A66" s="644" t="s">
        <v>1300</v>
      </c>
      <c r="B66" s="644"/>
      <c r="C66" s="644"/>
      <c r="D66" s="644"/>
      <c r="E66" s="348"/>
      <c r="F66" s="189"/>
      <c r="G66" s="189"/>
      <c r="H66" s="195"/>
      <c r="I66" s="387"/>
      <c r="J66" s="388"/>
      <c r="K66" s="189"/>
      <c r="L66" s="348"/>
    </row>
    <row r="67" spans="1:12" ht="18" customHeight="1">
      <c r="A67" s="389"/>
      <c r="B67" s="384" t="s">
        <v>1279</v>
      </c>
      <c r="C67" s="718" t="s">
        <v>478</v>
      </c>
      <c r="D67" s="719"/>
      <c r="E67" s="201" t="s">
        <v>479</v>
      </c>
      <c r="F67" s="647" t="s">
        <v>1172</v>
      </c>
      <c r="G67" s="648"/>
      <c r="H67" s="201" t="s">
        <v>480</v>
      </c>
      <c r="I67" s="390" t="s">
        <v>481</v>
      </c>
      <c r="J67" s="647" t="s">
        <v>1162</v>
      </c>
      <c r="K67" s="649"/>
      <c r="L67" s="648"/>
    </row>
    <row r="68" spans="1:12" ht="18" customHeight="1">
      <c r="A68" s="355">
        <f t="shared" ref="A68:A83" si="2">A67+1</f>
        <v>1</v>
      </c>
      <c r="B68" s="356"/>
      <c r="C68" s="626" t="s">
        <v>1008</v>
      </c>
      <c r="D68" s="627"/>
      <c r="E68" s="350" t="s">
        <v>609</v>
      </c>
      <c r="F68" s="357" t="s">
        <v>559</v>
      </c>
      <c r="G68" s="358" t="s">
        <v>610</v>
      </c>
      <c r="H68" s="356">
        <v>8131260835</v>
      </c>
      <c r="I68" s="359">
        <v>186</v>
      </c>
      <c r="J68" s="391">
        <v>0.6</v>
      </c>
      <c r="K68" s="392" t="s">
        <v>542</v>
      </c>
      <c r="L68" s="393">
        <v>0.8</v>
      </c>
    </row>
    <row r="69" spans="1:12" ht="18" customHeight="1">
      <c r="A69" s="360">
        <f t="shared" si="2"/>
        <v>2</v>
      </c>
      <c r="B69" s="352"/>
      <c r="C69" s="624" t="s">
        <v>1115</v>
      </c>
      <c r="D69" s="625"/>
      <c r="E69" s="351" t="s">
        <v>690</v>
      </c>
      <c r="F69" s="361" t="s">
        <v>691</v>
      </c>
      <c r="G69" s="362" t="s">
        <v>692</v>
      </c>
      <c r="H69" s="352">
        <v>8133016782</v>
      </c>
      <c r="I69" s="363">
        <v>300</v>
      </c>
      <c r="J69" s="365">
        <v>0.7</v>
      </c>
      <c r="K69" s="366" t="s">
        <v>542</v>
      </c>
      <c r="L69" s="367">
        <v>0.8</v>
      </c>
    </row>
    <row r="70" spans="1:12" ht="18" customHeight="1">
      <c r="A70" s="360">
        <f t="shared" si="2"/>
        <v>3</v>
      </c>
      <c r="B70" s="352"/>
      <c r="C70" s="624" t="s">
        <v>1092</v>
      </c>
      <c r="D70" s="625"/>
      <c r="E70" s="351" t="s">
        <v>640</v>
      </c>
      <c r="F70" s="361" t="s">
        <v>559</v>
      </c>
      <c r="G70" s="362" t="s">
        <v>549</v>
      </c>
      <c r="H70" s="352">
        <v>8320210572</v>
      </c>
      <c r="I70" s="363">
        <v>480</v>
      </c>
      <c r="J70" s="365">
        <v>0.7</v>
      </c>
      <c r="K70" s="366" t="s">
        <v>542</v>
      </c>
      <c r="L70" s="367">
        <v>1.2</v>
      </c>
    </row>
    <row r="71" spans="1:12" ht="18" customHeight="1">
      <c r="A71" s="360">
        <f t="shared" si="2"/>
        <v>4</v>
      </c>
      <c r="B71" s="352"/>
      <c r="C71" s="624" t="s">
        <v>1069</v>
      </c>
      <c r="D71" s="625"/>
      <c r="E71" s="351" t="s">
        <v>592</v>
      </c>
      <c r="F71" s="361" t="s">
        <v>559</v>
      </c>
      <c r="G71" s="362" t="s">
        <v>593</v>
      </c>
      <c r="H71" s="352">
        <v>8132718520</v>
      </c>
      <c r="I71" s="363">
        <v>495</v>
      </c>
      <c r="J71" s="365">
        <v>0.8</v>
      </c>
      <c r="K71" s="366" t="s">
        <v>542</v>
      </c>
      <c r="L71" s="367">
        <v>1.2</v>
      </c>
    </row>
    <row r="72" spans="1:12" ht="18" customHeight="1">
      <c r="A72" s="360">
        <f t="shared" si="2"/>
        <v>5</v>
      </c>
      <c r="B72" s="352"/>
      <c r="C72" s="624" t="s">
        <v>1641</v>
      </c>
      <c r="D72" s="625"/>
      <c r="E72" s="351" t="s">
        <v>592</v>
      </c>
      <c r="F72" s="361" t="s">
        <v>559</v>
      </c>
      <c r="G72" s="362" t="s">
        <v>593</v>
      </c>
      <c r="H72" s="352">
        <v>8132718548</v>
      </c>
      <c r="I72" s="363">
        <v>830</v>
      </c>
      <c r="J72" s="365">
        <v>0.8</v>
      </c>
      <c r="K72" s="366" t="s">
        <v>542</v>
      </c>
      <c r="L72" s="367">
        <v>1.2</v>
      </c>
    </row>
    <row r="73" spans="1:12" ht="18" customHeight="1">
      <c r="A73" s="360">
        <f t="shared" si="2"/>
        <v>6</v>
      </c>
      <c r="B73" s="352"/>
      <c r="C73" s="624" t="s">
        <v>1070</v>
      </c>
      <c r="D73" s="625"/>
      <c r="E73" s="352" t="s">
        <v>592</v>
      </c>
      <c r="F73" s="361" t="s">
        <v>559</v>
      </c>
      <c r="G73" s="362" t="s">
        <v>593</v>
      </c>
      <c r="H73" s="352">
        <v>8132452759</v>
      </c>
      <c r="I73" s="363">
        <v>762</v>
      </c>
      <c r="J73" s="365">
        <v>0.8</v>
      </c>
      <c r="K73" s="366" t="s">
        <v>542</v>
      </c>
      <c r="L73" s="367">
        <v>1.2</v>
      </c>
    </row>
    <row r="74" spans="1:12" ht="18" customHeight="1">
      <c r="A74" s="360">
        <f t="shared" si="2"/>
        <v>7</v>
      </c>
      <c r="B74" s="352"/>
      <c r="C74" s="624" t="s">
        <v>1057</v>
      </c>
      <c r="D74" s="625"/>
      <c r="E74" s="352" t="s">
        <v>586</v>
      </c>
      <c r="F74" s="361" t="s">
        <v>559</v>
      </c>
      <c r="G74" s="362" t="s">
        <v>587</v>
      </c>
      <c r="H74" s="352">
        <v>8133321896</v>
      </c>
      <c r="I74" s="363">
        <v>410</v>
      </c>
      <c r="J74" s="365">
        <v>0.8</v>
      </c>
      <c r="K74" s="366" t="s">
        <v>542</v>
      </c>
      <c r="L74" s="367">
        <v>1.5</v>
      </c>
    </row>
    <row r="75" spans="1:12" ht="18" customHeight="1">
      <c r="A75" s="360">
        <f t="shared" si="2"/>
        <v>8</v>
      </c>
      <c r="B75" s="352"/>
      <c r="C75" s="624" t="s">
        <v>1058</v>
      </c>
      <c r="D75" s="625"/>
      <c r="E75" s="352" t="s">
        <v>586</v>
      </c>
      <c r="F75" s="361" t="s">
        <v>559</v>
      </c>
      <c r="G75" s="362" t="s">
        <v>587</v>
      </c>
      <c r="H75" s="352">
        <v>8132832300</v>
      </c>
      <c r="I75" s="363">
        <v>644</v>
      </c>
      <c r="J75" s="365">
        <v>0.8</v>
      </c>
      <c r="K75" s="366" t="s">
        <v>542</v>
      </c>
      <c r="L75" s="367">
        <v>1.5</v>
      </c>
    </row>
    <row r="76" spans="1:12" ht="18" customHeight="1">
      <c r="A76" s="360">
        <f t="shared" si="2"/>
        <v>9</v>
      </c>
      <c r="B76" s="352"/>
      <c r="C76" s="624" t="s">
        <v>1093</v>
      </c>
      <c r="D76" s="625"/>
      <c r="E76" s="352" t="s">
        <v>642</v>
      </c>
      <c r="F76" s="361" t="s">
        <v>559</v>
      </c>
      <c r="G76" s="362" t="s">
        <v>643</v>
      </c>
      <c r="H76" s="352">
        <v>8320210886</v>
      </c>
      <c r="I76" s="363">
        <v>610</v>
      </c>
      <c r="J76" s="365">
        <v>0.8</v>
      </c>
      <c r="K76" s="366" t="s">
        <v>542</v>
      </c>
      <c r="L76" s="367">
        <v>1.2</v>
      </c>
    </row>
    <row r="77" spans="1:12" ht="18" customHeight="1">
      <c r="A77" s="360">
        <f t="shared" si="2"/>
        <v>10</v>
      </c>
      <c r="B77" s="352"/>
      <c r="C77" s="624" t="s">
        <v>1642</v>
      </c>
      <c r="D77" s="625"/>
      <c r="E77" s="352" t="s">
        <v>584</v>
      </c>
      <c r="F77" s="361" t="s">
        <v>559</v>
      </c>
      <c r="G77" s="362" t="s">
        <v>585</v>
      </c>
      <c r="H77" s="352">
        <v>8320210920</v>
      </c>
      <c r="I77" s="368">
        <v>698</v>
      </c>
      <c r="J77" s="365">
        <v>0.8</v>
      </c>
      <c r="K77" s="366" t="s">
        <v>542</v>
      </c>
      <c r="L77" s="367">
        <v>1.3</v>
      </c>
    </row>
    <row r="78" spans="1:12" ht="18" customHeight="1">
      <c r="A78" s="360">
        <f t="shared" si="2"/>
        <v>11</v>
      </c>
      <c r="B78" s="352"/>
      <c r="C78" s="624" t="s">
        <v>1081</v>
      </c>
      <c r="D78" s="625"/>
      <c r="E78" s="351" t="s">
        <v>623</v>
      </c>
      <c r="F78" s="361" t="s">
        <v>559</v>
      </c>
      <c r="G78" s="362" t="s">
        <v>624</v>
      </c>
      <c r="H78" s="352">
        <v>8132934678</v>
      </c>
      <c r="I78" s="368">
        <v>450</v>
      </c>
      <c r="J78" s="394">
        <v>0.8</v>
      </c>
      <c r="K78" s="366" t="s">
        <v>542</v>
      </c>
      <c r="L78" s="367">
        <v>1</v>
      </c>
    </row>
    <row r="79" spans="1:12" ht="18" customHeight="1">
      <c r="A79" s="360">
        <f t="shared" si="2"/>
        <v>12</v>
      </c>
      <c r="B79" s="352"/>
      <c r="C79" s="624" t="s">
        <v>1050</v>
      </c>
      <c r="D79" s="625"/>
      <c r="E79" s="351" t="s">
        <v>578</v>
      </c>
      <c r="F79" s="361" t="s">
        <v>559</v>
      </c>
      <c r="G79" s="362" t="s">
        <v>571</v>
      </c>
      <c r="H79" s="352">
        <v>8132828737</v>
      </c>
      <c r="I79" s="368">
        <v>406</v>
      </c>
      <c r="J79" s="394">
        <v>0.8</v>
      </c>
      <c r="K79" s="366" t="s">
        <v>542</v>
      </c>
      <c r="L79" s="367">
        <v>1.2</v>
      </c>
    </row>
    <row r="80" spans="1:12" ht="18" customHeight="1">
      <c r="A80" s="360">
        <f t="shared" si="2"/>
        <v>13</v>
      </c>
      <c r="B80" s="352"/>
      <c r="C80" s="624" t="s">
        <v>1083</v>
      </c>
      <c r="D80" s="625"/>
      <c r="E80" s="351" t="s">
        <v>627</v>
      </c>
      <c r="F80" s="361" t="s">
        <v>559</v>
      </c>
      <c r="G80" s="362" t="s">
        <v>628</v>
      </c>
      <c r="H80" s="352">
        <v>8133051370</v>
      </c>
      <c r="I80" s="368">
        <v>290</v>
      </c>
      <c r="J80" s="394">
        <v>0.8</v>
      </c>
      <c r="K80" s="366" t="s">
        <v>542</v>
      </c>
      <c r="L80" s="367">
        <v>1.5</v>
      </c>
    </row>
    <row r="81" spans="1:12" ht="18" customHeight="1">
      <c r="A81" s="360">
        <f t="shared" si="2"/>
        <v>14</v>
      </c>
      <c r="B81" s="395"/>
      <c r="C81" s="624" t="s">
        <v>1284</v>
      </c>
      <c r="D81" s="625"/>
      <c r="E81" s="351" t="s">
        <v>574</v>
      </c>
      <c r="F81" s="361" t="s">
        <v>559</v>
      </c>
      <c r="G81" s="396" t="s">
        <v>575</v>
      </c>
      <c r="H81" s="352">
        <v>8133302030</v>
      </c>
      <c r="I81" s="368">
        <v>380</v>
      </c>
      <c r="J81" s="394">
        <v>0.8</v>
      </c>
      <c r="K81" s="366" t="s">
        <v>542</v>
      </c>
      <c r="L81" s="367">
        <v>1.2</v>
      </c>
    </row>
    <row r="82" spans="1:12" ht="18" customHeight="1">
      <c r="A82" s="360">
        <f t="shared" si="2"/>
        <v>15</v>
      </c>
      <c r="B82" s="352"/>
      <c r="C82" s="624" t="s">
        <v>1096</v>
      </c>
      <c r="D82" s="625"/>
      <c r="E82" s="351" t="s">
        <v>648</v>
      </c>
      <c r="F82" s="361" t="s">
        <v>559</v>
      </c>
      <c r="G82" s="362" t="s">
        <v>649</v>
      </c>
      <c r="H82" s="352">
        <v>8320211785</v>
      </c>
      <c r="I82" s="368">
        <v>410</v>
      </c>
      <c r="J82" s="394">
        <v>0.8</v>
      </c>
      <c r="K82" s="366" t="s">
        <v>542</v>
      </c>
      <c r="L82" s="367">
        <v>1.2</v>
      </c>
    </row>
    <row r="83" spans="1:12" ht="18" customHeight="1">
      <c r="A83" s="630">
        <f t="shared" si="2"/>
        <v>16</v>
      </c>
      <c r="B83" s="632"/>
      <c r="C83" s="642" t="s">
        <v>1105</v>
      </c>
      <c r="D83" s="643"/>
      <c r="E83" s="634" t="s">
        <v>673</v>
      </c>
      <c r="F83" s="636" t="s">
        <v>559</v>
      </c>
      <c r="G83" s="638" t="s">
        <v>674</v>
      </c>
      <c r="H83" s="352">
        <v>8133321869</v>
      </c>
      <c r="I83" s="673">
        <v>450</v>
      </c>
      <c r="J83" s="616">
        <v>0.8</v>
      </c>
      <c r="K83" s="618" t="s">
        <v>542</v>
      </c>
      <c r="L83" s="620">
        <v>1.2</v>
      </c>
    </row>
    <row r="84" spans="1:12" ht="18" customHeight="1">
      <c r="A84" s="630"/>
      <c r="B84" s="632"/>
      <c r="C84" s="628"/>
      <c r="D84" s="629"/>
      <c r="E84" s="634"/>
      <c r="F84" s="636"/>
      <c r="G84" s="638"/>
      <c r="H84" s="352">
        <v>8134020663</v>
      </c>
      <c r="I84" s="674"/>
      <c r="J84" s="616"/>
      <c r="K84" s="618"/>
      <c r="L84" s="620"/>
    </row>
    <row r="85" spans="1:12" ht="18" customHeight="1">
      <c r="A85" s="630">
        <f>A83+1</f>
        <v>17</v>
      </c>
      <c r="B85" s="632"/>
      <c r="C85" s="642" t="s">
        <v>1025</v>
      </c>
      <c r="D85" s="643"/>
      <c r="E85" s="634" t="s">
        <v>543</v>
      </c>
      <c r="F85" s="636" t="s">
        <v>540</v>
      </c>
      <c r="G85" s="638" t="s">
        <v>544</v>
      </c>
      <c r="H85" s="352">
        <v>8131536747</v>
      </c>
      <c r="I85" s="673">
        <v>628</v>
      </c>
      <c r="J85" s="616">
        <v>0.8</v>
      </c>
      <c r="K85" s="618" t="s">
        <v>542</v>
      </c>
      <c r="L85" s="620">
        <v>1.6</v>
      </c>
    </row>
    <row r="86" spans="1:12" ht="18" customHeight="1">
      <c r="A86" s="630"/>
      <c r="B86" s="632"/>
      <c r="C86" s="628"/>
      <c r="D86" s="629"/>
      <c r="E86" s="634"/>
      <c r="F86" s="636"/>
      <c r="G86" s="638"/>
      <c r="H86" s="352">
        <v>8320211936</v>
      </c>
      <c r="I86" s="674"/>
      <c r="J86" s="616"/>
      <c r="K86" s="618"/>
      <c r="L86" s="620"/>
    </row>
    <row r="87" spans="1:12" ht="18" customHeight="1">
      <c r="A87" s="360">
        <f>A85+1</f>
        <v>18</v>
      </c>
      <c r="B87" s="352"/>
      <c r="C87" s="624" t="s">
        <v>1643</v>
      </c>
      <c r="D87" s="625"/>
      <c r="E87" s="351" t="s">
        <v>582</v>
      </c>
      <c r="F87" s="361" t="s">
        <v>559</v>
      </c>
      <c r="G87" s="362" t="s">
        <v>583</v>
      </c>
      <c r="H87" s="352">
        <v>8131260568</v>
      </c>
      <c r="I87" s="368">
        <v>390</v>
      </c>
      <c r="J87" s="394">
        <v>0.8</v>
      </c>
      <c r="K87" s="366" t="s">
        <v>542</v>
      </c>
      <c r="L87" s="367">
        <v>1.2</v>
      </c>
    </row>
    <row r="88" spans="1:12" ht="18" customHeight="1">
      <c r="A88" s="360">
        <f>A87+1</f>
        <v>19</v>
      </c>
      <c r="B88" s="352"/>
      <c r="C88" s="624" t="s">
        <v>1054</v>
      </c>
      <c r="D88" s="625"/>
      <c r="E88" s="352" t="s">
        <v>582</v>
      </c>
      <c r="F88" s="361" t="s">
        <v>559</v>
      </c>
      <c r="G88" s="362" t="s">
        <v>583</v>
      </c>
      <c r="H88" s="352">
        <v>8132129075</v>
      </c>
      <c r="I88" s="368">
        <v>450</v>
      </c>
      <c r="J88" s="394">
        <v>0.8</v>
      </c>
      <c r="K88" s="366" t="s">
        <v>542</v>
      </c>
      <c r="L88" s="367">
        <v>1.2</v>
      </c>
    </row>
    <row r="89" spans="1:12" ht="18" customHeight="1">
      <c r="A89" s="360">
        <f>A88+1</f>
        <v>20</v>
      </c>
      <c r="B89" s="352"/>
      <c r="C89" s="624" t="s">
        <v>652</v>
      </c>
      <c r="D89" s="625"/>
      <c r="E89" s="351" t="s">
        <v>650</v>
      </c>
      <c r="F89" s="361" t="s">
        <v>559</v>
      </c>
      <c r="G89" s="362" t="s">
        <v>583</v>
      </c>
      <c r="H89" s="352">
        <v>8132828666</v>
      </c>
      <c r="I89" s="368">
        <v>212</v>
      </c>
      <c r="J89" s="365">
        <v>0.8</v>
      </c>
      <c r="K89" s="366" t="s">
        <v>542</v>
      </c>
      <c r="L89" s="367">
        <v>1</v>
      </c>
    </row>
    <row r="90" spans="1:12" ht="18" customHeight="1">
      <c r="A90" s="369">
        <f>A89+1</f>
        <v>21</v>
      </c>
      <c r="B90" s="353"/>
      <c r="C90" s="622" t="s">
        <v>1009</v>
      </c>
      <c r="D90" s="623"/>
      <c r="E90" s="353" t="s">
        <v>613</v>
      </c>
      <c r="F90" s="370" t="s">
        <v>540</v>
      </c>
      <c r="G90" s="371" t="s">
        <v>614</v>
      </c>
      <c r="H90" s="353">
        <v>8131259692</v>
      </c>
      <c r="I90" s="386">
        <v>747</v>
      </c>
      <c r="J90" s="373">
        <v>0.8</v>
      </c>
      <c r="K90" s="374" t="s">
        <v>542</v>
      </c>
      <c r="L90" s="375">
        <v>1.5</v>
      </c>
    </row>
    <row r="91" spans="1:12" ht="35.35" customHeight="1">
      <c r="A91" s="652" t="s">
        <v>1978</v>
      </c>
      <c r="B91" s="652"/>
      <c r="C91" s="652"/>
      <c r="D91" s="652"/>
      <c r="E91" s="437"/>
      <c r="F91" s="438"/>
      <c r="G91" s="438"/>
      <c r="H91" s="407"/>
      <c r="I91" s="439"/>
      <c r="J91" s="440"/>
      <c r="K91" s="438"/>
      <c r="L91" s="437"/>
    </row>
    <row r="92" spans="1:12" ht="18" customHeight="1">
      <c r="A92" s="403"/>
      <c r="B92" s="404" t="s">
        <v>1279</v>
      </c>
      <c r="C92" s="675" t="s">
        <v>478</v>
      </c>
      <c r="D92" s="676"/>
      <c r="E92" s="405" t="s">
        <v>479</v>
      </c>
      <c r="F92" s="675" t="s">
        <v>1172</v>
      </c>
      <c r="G92" s="676"/>
      <c r="H92" s="405" t="s">
        <v>480</v>
      </c>
      <c r="I92" s="406" t="s">
        <v>481</v>
      </c>
      <c r="J92" s="675" t="s">
        <v>482</v>
      </c>
      <c r="K92" s="677"/>
      <c r="L92" s="676"/>
    </row>
    <row r="93" spans="1:12" ht="18" customHeight="1">
      <c r="A93" s="355">
        <v>1</v>
      </c>
      <c r="B93" s="356"/>
      <c r="C93" s="626" t="s">
        <v>551</v>
      </c>
      <c r="D93" s="627"/>
      <c r="E93" s="350" t="s">
        <v>552</v>
      </c>
      <c r="F93" s="357" t="s">
        <v>540</v>
      </c>
      <c r="G93" s="397" t="s">
        <v>553</v>
      </c>
      <c r="H93" s="356">
        <v>8320211524</v>
      </c>
      <c r="I93" s="359">
        <v>140</v>
      </c>
      <c r="J93" s="391">
        <v>1</v>
      </c>
      <c r="K93" s="392" t="s">
        <v>542</v>
      </c>
      <c r="L93" s="393">
        <v>1.2</v>
      </c>
    </row>
    <row r="94" spans="1:12" ht="18" customHeight="1">
      <c r="A94" s="360">
        <f t="shared" ref="A94:A103" si="3">A93+1</f>
        <v>2</v>
      </c>
      <c r="B94" s="352"/>
      <c r="C94" s="624" t="s">
        <v>1084</v>
      </c>
      <c r="D94" s="625"/>
      <c r="E94" s="352" t="s">
        <v>629</v>
      </c>
      <c r="F94" s="361" t="s">
        <v>540</v>
      </c>
      <c r="G94" s="362" t="s">
        <v>630</v>
      </c>
      <c r="H94" s="352">
        <v>8133321822</v>
      </c>
      <c r="I94" s="363">
        <v>560</v>
      </c>
      <c r="J94" s="365">
        <v>1</v>
      </c>
      <c r="K94" s="366" t="s">
        <v>542</v>
      </c>
      <c r="L94" s="367">
        <v>1.4</v>
      </c>
    </row>
    <row r="95" spans="1:12" ht="18" customHeight="1">
      <c r="A95" s="360">
        <f>A94+1</f>
        <v>3</v>
      </c>
      <c r="B95" s="352"/>
      <c r="C95" s="624" t="s">
        <v>547</v>
      </c>
      <c r="D95" s="625"/>
      <c r="E95" s="352" t="s">
        <v>548</v>
      </c>
      <c r="F95" s="361" t="s">
        <v>540</v>
      </c>
      <c r="G95" s="362" t="s">
        <v>549</v>
      </c>
      <c r="H95" s="352">
        <v>8132828844</v>
      </c>
      <c r="I95" s="363">
        <v>811</v>
      </c>
      <c r="J95" s="365">
        <v>1</v>
      </c>
      <c r="K95" s="366" t="s">
        <v>542</v>
      </c>
      <c r="L95" s="367">
        <v>1.5</v>
      </c>
    </row>
    <row r="96" spans="1:12" ht="18" customHeight="1">
      <c r="A96" s="360">
        <f t="shared" si="3"/>
        <v>4</v>
      </c>
      <c r="B96" s="352"/>
      <c r="C96" s="624" t="s">
        <v>1027</v>
      </c>
      <c r="D96" s="625"/>
      <c r="E96" s="352" t="s">
        <v>548</v>
      </c>
      <c r="F96" s="361" t="s">
        <v>540</v>
      </c>
      <c r="G96" s="362" t="s">
        <v>549</v>
      </c>
      <c r="H96" s="352">
        <v>8320210527</v>
      </c>
      <c r="I96" s="363">
        <v>244</v>
      </c>
      <c r="J96" s="365">
        <v>1</v>
      </c>
      <c r="K96" s="366" t="s">
        <v>542</v>
      </c>
      <c r="L96" s="367">
        <v>1.5</v>
      </c>
    </row>
    <row r="97" spans="1:12" ht="18" customHeight="1">
      <c r="A97" s="360">
        <f t="shared" si="3"/>
        <v>5</v>
      </c>
      <c r="B97" s="352"/>
      <c r="C97" s="624" t="s">
        <v>1071</v>
      </c>
      <c r="D97" s="625"/>
      <c r="E97" s="352" t="s">
        <v>597</v>
      </c>
      <c r="F97" s="361" t="s">
        <v>540</v>
      </c>
      <c r="G97" s="362" t="s">
        <v>599</v>
      </c>
      <c r="H97" s="352">
        <v>8132132016</v>
      </c>
      <c r="I97" s="363">
        <v>310</v>
      </c>
      <c r="J97" s="365">
        <v>1</v>
      </c>
      <c r="K97" s="366" t="s">
        <v>542</v>
      </c>
      <c r="L97" s="367">
        <v>1.5</v>
      </c>
    </row>
    <row r="98" spans="1:12" ht="18" customHeight="1">
      <c r="A98" s="360">
        <f t="shared" si="3"/>
        <v>6</v>
      </c>
      <c r="B98" s="352"/>
      <c r="C98" s="624" t="s">
        <v>633</v>
      </c>
      <c r="D98" s="625"/>
      <c r="E98" s="352" t="s">
        <v>631</v>
      </c>
      <c r="F98" s="361" t="s">
        <v>540</v>
      </c>
      <c r="G98" s="362" t="s">
        <v>632</v>
      </c>
      <c r="H98" s="352">
        <v>8132224619</v>
      </c>
      <c r="I98" s="363">
        <v>240</v>
      </c>
      <c r="J98" s="365">
        <v>1</v>
      </c>
      <c r="K98" s="366" t="s">
        <v>542</v>
      </c>
      <c r="L98" s="367">
        <v>1.5</v>
      </c>
    </row>
    <row r="99" spans="1:12" ht="18" customHeight="1">
      <c r="A99" s="360">
        <f t="shared" si="3"/>
        <v>7</v>
      </c>
      <c r="B99" s="352"/>
      <c r="C99" s="624" t="s">
        <v>1026</v>
      </c>
      <c r="D99" s="625"/>
      <c r="E99" s="352" t="s">
        <v>545</v>
      </c>
      <c r="F99" s="361" t="s">
        <v>540</v>
      </c>
      <c r="G99" s="362" t="s">
        <v>546</v>
      </c>
      <c r="H99" s="352">
        <v>8134451518</v>
      </c>
      <c r="I99" s="363">
        <v>130</v>
      </c>
      <c r="J99" s="365">
        <v>1</v>
      </c>
      <c r="K99" s="366" t="s">
        <v>542</v>
      </c>
      <c r="L99" s="367">
        <v>1.5</v>
      </c>
    </row>
    <row r="100" spans="1:12" ht="18" customHeight="1">
      <c r="A100" s="360">
        <f t="shared" si="3"/>
        <v>8</v>
      </c>
      <c r="B100" s="352"/>
      <c r="C100" s="624" t="s">
        <v>1000</v>
      </c>
      <c r="D100" s="625"/>
      <c r="E100" s="352" t="s">
        <v>552</v>
      </c>
      <c r="F100" s="361" t="s">
        <v>540</v>
      </c>
      <c r="G100" s="364" t="s">
        <v>553</v>
      </c>
      <c r="H100" s="352">
        <v>8320211669</v>
      </c>
      <c r="I100" s="363">
        <v>943</v>
      </c>
      <c r="J100" s="365">
        <v>1</v>
      </c>
      <c r="K100" s="366" t="s">
        <v>542</v>
      </c>
      <c r="L100" s="367">
        <v>1.5</v>
      </c>
    </row>
    <row r="101" spans="1:12" ht="18" customHeight="1">
      <c r="A101" s="360">
        <f t="shared" si="3"/>
        <v>9</v>
      </c>
      <c r="B101" s="352"/>
      <c r="C101" s="624" t="s">
        <v>554</v>
      </c>
      <c r="D101" s="625"/>
      <c r="E101" s="352" t="s">
        <v>552</v>
      </c>
      <c r="F101" s="361" t="s">
        <v>540</v>
      </c>
      <c r="G101" s="364" t="s">
        <v>553</v>
      </c>
      <c r="H101" s="352">
        <v>8320211650</v>
      </c>
      <c r="I101" s="398">
        <v>3700</v>
      </c>
      <c r="J101" s="394">
        <v>1</v>
      </c>
      <c r="K101" s="366" t="s">
        <v>542</v>
      </c>
      <c r="L101" s="367">
        <v>1.5</v>
      </c>
    </row>
    <row r="102" spans="1:12" ht="18" customHeight="1">
      <c r="A102" s="360">
        <f t="shared" si="3"/>
        <v>10</v>
      </c>
      <c r="B102" s="352"/>
      <c r="C102" s="624" t="s">
        <v>645</v>
      </c>
      <c r="D102" s="625"/>
      <c r="E102" s="352" t="s">
        <v>644</v>
      </c>
      <c r="F102" s="361" t="s">
        <v>540</v>
      </c>
      <c r="G102" s="362" t="s">
        <v>589</v>
      </c>
      <c r="H102" s="352">
        <v>8320211856</v>
      </c>
      <c r="I102" s="368">
        <v>2219</v>
      </c>
      <c r="J102" s="394">
        <v>1</v>
      </c>
      <c r="K102" s="366" t="s">
        <v>542</v>
      </c>
      <c r="L102" s="367">
        <v>1.5</v>
      </c>
    </row>
    <row r="103" spans="1:12" ht="18" customHeight="1">
      <c r="A103" s="630">
        <f t="shared" si="3"/>
        <v>11</v>
      </c>
      <c r="B103" s="632"/>
      <c r="C103" s="642" t="s">
        <v>1103</v>
      </c>
      <c r="D103" s="643"/>
      <c r="E103" s="664" t="s">
        <v>670</v>
      </c>
      <c r="F103" s="636" t="s">
        <v>540</v>
      </c>
      <c r="G103" s="638" t="s">
        <v>671</v>
      </c>
      <c r="H103" s="352">
        <v>8111895228</v>
      </c>
      <c r="I103" s="653">
        <v>620</v>
      </c>
      <c r="J103" s="678">
        <v>1</v>
      </c>
      <c r="K103" s="618" t="s">
        <v>542</v>
      </c>
      <c r="L103" s="620">
        <v>1.5</v>
      </c>
    </row>
    <row r="104" spans="1:12" ht="18" customHeight="1">
      <c r="A104" s="630"/>
      <c r="B104" s="632"/>
      <c r="C104" s="628"/>
      <c r="D104" s="629"/>
      <c r="E104" s="664"/>
      <c r="F104" s="636"/>
      <c r="G104" s="638"/>
      <c r="H104" s="352">
        <v>8320211874</v>
      </c>
      <c r="I104" s="653"/>
      <c r="J104" s="678"/>
      <c r="K104" s="618"/>
      <c r="L104" s="620"/>
    </row>
    <row r="105" spans="1:12" ht="18" customHeight="1">
      <c r="A105" s="360">
        <f>A103+1</f>
        <v>12</v>
      </c>
      <c r="B105" s="352"/>
      <c r="C105" s="624" t="s">
        <v>1006</v>
      </c>
      <c r="D105" s="625"/>
      <c r="E105" s="352" t="s">
        <v>602</v>
      </c>
      <c r="F105" s="361" t="s">
        <v>540</v>
      </c>
      <c r="G105" s="362" t="s">
        <v>603</v>
      </c>
      <c r="H105" s="352">
        <v>8320234215</v>
      </c>
      <c r="I105" s="368">
        <v>1219</v>
      </c>
      <c r="J105" s="394">
        <v>1</v>
      </c>
      <c r="K105" s="366" t="s">
        <v>542</v>
      </c>
      <c r="L105" s="367">
        <v>1.6</v>
      </c>
    </row>
    <row r="106" spans="1:12" ht="18" customHeight="1">
      <c r="A106" s="360">
        <f>A105+1</f>
        <v>13</v>
      </c>
      <c r="B106" s="352"/>
      <c r="C106" s="624" t="s">
        <v>1075</v>
      </c>
      <c r="D106" s="625"/>
      <c r="E106" s="352" t="s">
        <v>602</v>
      </c>
      <c r="F106" s="361" t="s">
        <v>540</v>
      </c>
      <c r="G106" s="362" t="s">
        <v>603</v>
      </c>
      <c r="H106" s="352">
        <v>8320210760</v>
      </c>
      <c r="I106" s="368">
        <v>1039</v>
      </c>
      <c r="J106" s="394">
        <v>1</v>
      </c>
      <c r="K106" s="366" t="s">
        <v>542</v>
      </c>
      <c r="L106" s="367">
        <v>1.6</v>
      </c>
    </row>
    <row r="107" spans="1:12" ht="18" customHeight="1">
      <c r="A107" s="360">
        <f>A106+1</f>
        <v>14</v>
      </c>
      <c r="B107" s="352"/>
      <c r="C107" s="624" t="s">
        <v>604</v>
      </c>
      <c r="D107" s="625"/>
      <c r="E107" s="352" t="s">
        <v>602</v>
      </c>
      <c r="F107" s="361" t="s">
        <v>540</v>
      </c>
      <c r="G107" s="362" t="s">
        <v>603</v>
      </c>
      <c r="H107" s="352">
        <v>8320234224</v>
      </c>
      <c r="I107" s="368">
        <v>1000</v>
      </c>
      <c r="J107" s="394">
        <v>1</v>
      </c>
      <c r="K107" s="366" t="s">
        <v>542</v>
      </c>
      <c r="L107" s="367">
        <v>1.6</v>
      </c>
    </row>
    <row r="108" spans="1:12" ht="18" customHeight="1">
      <c r="A108" s="360">
        <f>A107+1</f>
        <v>15</v>
      </c>
      <c r="B108" s="352"/>
      <c r="C108" s="624" t="s">
        <v>605</v>
      </c>
      <c r="D108" s="625"/>
      <c r="E108" s="352" t="s">
        <v>602</v>
      </c>
      <c r="F108" s="361" t="s">
        <v>540</v>
      </c>
      <c r="G108" s="362" t="s">
        <v>603</v>
      </c>
      <c r="H108" s="352">
        <v>8320212380</v>
      </c>
      <c r="I108" s="368">
        <v>1000</v>
      </c>
      <c r="J108" s="394">
        <v>1</v>
      </c>
      <c r="K108" s="366" t="s">
        <v>542</v>
      </c>
      <c r="L108" s="367">
        <v>1.6</v>
      </c>
    </row>
    <row r="109" spans="1:12" ht="18" customHeight="1">
      <c r="A109" s="360"/>
      <c r="B109" s="352"/>
      <c r="C109" s="624" t="s">
        <v>1031</v>
      </c>
      <c r="D109" s="625"/>
      <c r="E109" s="352" t="s">
        <v>552</v>
      </c>
      <c r="F109" s="361" t="s">
        <v>540</v>
      </c>
      <c r="G109" s="364" t="s">
        <v>553</v>
      </c>
      <c r="H109" s="352">
        <v>8320211533</v>
      </c>
      <c r="I109" s="368">
        <v>210</v>
      </c>
      <c r="J109" s="394">
        <v>1</v>
      </c>
      <c r="K109" s="366" t="s">
        <v>542</v>
      </c>
      <c r="L109" s="367">
        <v>2</v>
      </c>
    </row>
    <row r="110" spans="1:12" ht="18" customHeight="1">
      <c r="A110" s="360">
        <f>A108+1</f>
        <v>16</v>
      </c>
      <c r="B110" s="352"/>
      <c r="C110" s="624" t="s">
        <v>1078</v>
      </c>
      <c r="D110" s="625"/>
      <c r="E110" s="352" t="s">
        <v>615</v>
      </c>
      <c r="F110" s="361" t="s">
        <v>540</v>
      </c>
      <c r="G110" s="362" t="s">
        <v>616</v>
      </c>
      <c r="H110" s="352">
        <v>8131537038</v>
      </c>
      <c r="I110" s="368">
        <v>360</v>
      </c>
      <c r="J110" s="394">
        <v>1</v>
      </c>
      <c r="K110" s="366" t="s">
        <v>542</v>
      </c>
      <c r="L110" s="367">
        <v>2</v>
      </c>
    </row>
    <row r="111" spans="1:12" ht="18" customHeight="1">
      <c r="A111" s="630">
        <f>A110+1</f>
        <v>17</v>
      </c>
      <c r="B111" s="632"/>
      <c r="C111" s="642" t="s">
        <v>1039</v>
      </c>
      <c r="D111" s="643"/>
      <c r="E111" s="664" t="s">
        <v>562</v>
      </c>
      <c r="F111" s="636" t="s">
        <v>540</v>
      </c>
      <c r="G111" s="638" t="s">
        <v>563</v>
      </c>
      <c r="H111" s="352">
        <v>8320212110</v>
      </c>
      <c r="I111" s="653">
        <v>684</v>
      </c>
      <c r="J111" s="678">
        <v>1</v>
      </c>
      <c r="K111" s="618" t="s">
        <v>542</v>
      </c>
      <c r="L111" s="620">
        <v>2</v>
      </c>
    </row>
    <row r="112" spans="1:12" ht="18" customHeight="1">
      <c r="A112" s="630"/>
      <c r="B112" s="632"/>
      <c r="C112" s="628"/>
      <c r="D112" s="629"/>
      <c r="E112" s="664"/>
      <c r="F112" s="636"/>
      <c r="G112" s="638"/>
      <c r="H112" s="352">
        <v>8141490507</v>
      </c>
      <c r="I112" s="653"/>
      <c r="J112" s="678"/>
      <c r="K112" s="618"/>
      <c r="L112" s="620"/>
    </row>
    <row r="113" spans="1:12" ht="18" customHeight="1">
      <c r="A113" s="630">
        <f>A111+1</f>
        <v>18</v>
      </c>
      <c r="B113" s="632"/>
      <c r="C113" s="642" t="s">
        <v>1055</v>
      </c>
      <c r="D113" s="643"/>
      <c r="E113" s="664" t="s">
        <v>584</v>
      </c>
      <c r="F113" s="636" t="s">
        <v>540</v>
      </c>
      <c r="G113" s="638" t="s">
        <v>585</v>
      </c>
      <c r="H113" s="352">
        <v>8133155712</v>
      </c>
      <c r="I113" s="653">
        <v>710</v>
      </c>
      <c r="J113" s="678">
        <v>1.2</v>
      </c>
      <c r="K113" s="618" t="s">
        <v>542</v>
      </c>
      <c r="L113" s="620">
        <v>1.6</v>
      </c>
    </row>
    <row r="114" spans="1:12" ht="18" customHeight="1">
      <c r="A114" s="630"/>
      <c r="B114" s="632"/>
      <c r="C114" s="666"/>
      <c r="D114" s="667"/>
      <c r="E114" s="664"/>
      <c r="F114" s="636"/>
      <c r="G114" s="638"/>
      <c r="H114" s="352">
        <v>8131536916</v>
      </c>
      <c r="I114" s="653"/>
      <c r="J114" s="678"/>
      <c r="K114" s="618"/>
      <c r="L114" s="620"/>
    </row>
    <row r="115" spans="1:12" ht="18" customHeight="1">
      <c r="A115" s="630"/>
      <c r="B115" s="632"/>
      <c r="C115" s="628"/>
      <c r="D115" s="629"/>
      <c r="E115" s="664"/>
      <c r="F115" s="636"/>
      <c r="G115" s="638"/>
      <c r="H115" s="352">
        <v>8320210910</v>
      </c>
      <c r="I115" s="653"/>
      <c r="J115" s="678"/>
      <c r="K115" s="618"/>
      <c r="L115" s="620"/>
    </row>
    <row r="116" spans="1:12" ht="18" customHeight="1">
      <c r="A116" s="360">
        <f>A113+1</f>
        <v>19</v>
      </c>
      <c r="B116" s="352"/>
      <c r="C116" s="624" t="s">
        <v>1029</v>
      </c>
      <c r="D116" s="625"/>
      <c r="E116" s="352" t="s">
        <v>550</v>
      </c>
      <c r="F116" s="361" t="s">
        <v>540</v>
      </c>
      <c r="G116" s="362" t="s">
        <v>546</v>
      </c>
      <c r="H116" s="352">
        <v>8320234350</v>
      </c>
      <c r="I116" s="368">
        <v>2275</v>
      </c>
      <c r="J116" s="394">
        <v>1.2</v>
      </c>
      <c r="K116" s="366" t="s">
        <v>542</v>
      </c>
      <c r="L116" s="367">
        <v>1.6</v>
      </c>
    </row>
    <row r="117" spans="1:12" ht="18" customHeight="1">
      <c r="A117" s="360">
        <f t="shared" ref="A117:A122" si="4">A116+1</f>
        <v>20</v>
      </c>
      <c r="B117" s="352"/>
      <c r="C117" s="624" t="s">
        <v>1030</v>
      </c>
      <c r="D117" s="625"/>
      <c r="E117" s="352" t="s">
        <v>550</v>
      </c>
      <c r="F117" s="361" t="s">
        <v>540</v>
      </c>
      <c r="G117" s="362" t="s">
        <v>546</v>
      </c>
      <c r="H117" s="352">
        <v>8320234369</v>
      </c>
      <c r="I117" s="368">
        <v>1968</v>
      </c>
      <c r="J117" s="394">
        <v>1.2</v>
      </c>
      <c r="K117" s="366" t="s">
        <v>542</v>
      </c>
      <c r="L117" s="367">
        <v>1.6</v>
      </c>
    </row>
    <row r="118" spans="1:12" ht="18" customHeight="1">
      <c r="A118" s="360">
        <f t="shared" si="4"/>
        <v>21</v>
      </c>
      <c r="B118" s="352"/>
      <c r="C118" s="624" t="s">
        <v>1028</v>
      </c>
      <c r="D118" s="625"/>
      <c r="E118" s="352" t="s">
        <v>550</v>
      </c>
      <c r="F118" s="361" t="s">
        <v>540</v>
      </c>
      <c r="G118" s="362" t="s">
        <v>546</v>
      </c>
      <c r="H118" s="352">
        <v>8320211319</v>
      </c>
      <c r="I118" s="368">
        <v>1722</v>
      </c>
      <c r="J118" s="394">
        <v>1.2</v>
      </c>
      <c r="K118" s="366" t="s">
        <v>542</v>
      </c>
      <c r="L118" s="367">
        <v>1.6</v>
      </c>
    </row>
    <row r="119" spans="1:12" ht="18" customHeight="1">
      <c r="A119" s="360">
        <f t="shared" si="4"/>
        <v>22</v>
      </c>
      <c r="B119" s="352"/>
      <c r="C119" s="624" t="s">
        <v>999</v>
      </c>
      <c r="D119" s="625"/>
      <c r="E119" s="352" t="s">
        <v>550</v>
      </c>
      <c r="F119" s="361" t="s">
        <v>540</v>
      </c>
      <c r="G119" s="362" t="s">
        <v>546</v>
      </c>
      <c r="H119" s="352">
        <v>8320211293</v>
      </c>
      <c r="I119" s="368">
        <v>2074</v>
      </c>
      <c r="J119" s="394">
        <v>1.2</v>
      </c>
      <c r="K119" s="366" t="s">
        <v>542</v>
      </c>
      <c r="L119" s="367">
        <v>1.6</v>
      </c>
    </row>
    <row r="120" spans="1:12" ht="18" customHeight="1">
      <c r="A120" s="360">
        <f t="shared" si="4"/>
        <v>23</v>
      </c>
      <c r="B120" s="352"/>
      <c r="C120" s="624" t="s">
        <v>1051</v>
      </c>
      <c r="D120" s="625"/>
      <c r="E120" s="352" t="s">
        <v>579</v>
      </c>
      <c r="F120" s="361" t="s">
        <v>540</v>
      </c>
      <c r="G120" s="362" t="s">
        <v>571</v>
      </c>
      <c r="H120" s="352">
        <v>8131260601</v>
      </c>
      <c r="I120" s="368">
        <v>607</v>
      </c>
      <c r="J120" s="394">
        <v>1.2</v>
      </c>
      <c r="K120" s="366" t="s">
        <v>542</v>
      </c>
      <c r="L120" s="367">
        <v>1.6</v>
      </c>
    </row>
    <row r="121" spans="1:12" ht="18" customHeight="1">
      <c r="A121" s="360">
        <f t="shared" si="4"/>
        <v>24</v>
      </c>
      <c r="B121" s="352"/>
      <c r="C121" s="624" t="s">
        <v>675</v>
      </c>
      <c r="D121" s="625"/>
      <c r="E121" s="352" t="s">
        <v>676</v>
      </c>
      <c r="F121" s="361" t="s">
        <v>540</v>
      </c>
      <c r="G121" s="362" t="s">
        <v>677</v>
      </c>
      <c r="H121" s="352">
        <v>8131259941</v>
      </c>
      <c r="I121" s="368">
        <v>1026</v>
      </c>
      <c r="J121" s="394">
        <v>1.2</v>
      </c>
      <c r="K121" s="366" t="s">
        <v>542</v>
      </c>
      <c r="L121" s="367">
        <v>1.6</v>
      </c>
    </row>
    <row r="122" spans="1:12" ht="18" customHeight="1">
      <c r="A122" s="360">
        <f t="shared" si="4"/>
        <v>25</v>
      </c>
      <c r="B122" s="352"/>
      <c r="C122" s="624" t="s">
        <v>1099</v>
      </c>
      <c r="D122" s="625"/>
      <c r="E122" s="352" t="s">
        <v>656</v>
      </c>
      <c r="F122" s="361" t="s">
        <v>540</v>
      </c>
      <c r="G122" s="364" t="s">
        <v>657</v>
      </c>
      <c r="H122" s="352">
        <v>8132832720</v>
      </c>
      <c r="I122" s="368">
        <v>650</v>
      </c>
      <c r="J122" s="394">
        <v>1.2</v>
      </c>
      <c r="K122" s="366" t="s">
        <v>542</v>
      </c>
      <c r="L122" s="367">
        <v>1.6</v>
      </c>
    </row>
    <row r="123" spans="1:12" ht="18.7" customHeight="1">
      <c r="A123" s="376">
        <v>26</v>
      </c>
      <c r="B123" s="354"/>
      <c r="C123" s="628" t="s">
        <v>1048</v>
      </c>
      <c r="D123" s="629"/>
      <c r="E123" s="354" t="s">
        <v>572</v>
      </c>
      <c r="F123" s="377" t="s">
        <v>540</v>
      </c>
      <c r="G123" s="378" t="s">
        <v>573</v>
      </c>
      <c r="H123" s="354">
        <v>8320211130</v>
      </c>
      <c r="I123" s="379">
        <v>675</v>
      </c>
      <c r="J123" s="400">
        <v>1.2</v>
      </c>
      <c r="K123" s="381" t="s">
        <v>542</v>
      </c>
      <c r="L123" s="382">
        <v>1.8</v>
      </c>
    </row>
    <row r="124" spans="1:12" ht="18.7" customHeight="1">
      <c r="A124" s="360">
        <f t="shared" ref="A124:A125" si="5">A123+1</f>
        <v>27</v>
      </c>
      <c r="B124" s="352"/>
      <c r="C124" s="624" t="s">
        <v>1072</v>
      </c>
      <c r="D124" s="625"/>
      <c r="E124" s="352" t="s">
        <v>597</v>
      </c>
      <c r="F124" s="361" t="s">
        <v>540</v>
      </c>
      <c r="G124" s="362" t="s">
        <v>599</v>
      </c>
      <c r="H124" s="352">
        <v>8320234270</v>
      </c>
      <c r="I124" s="368">
        <v>292</v>
      </c>
      <c r="J124" s="394">
        <v>1.2</v>
      </c>
      <c r="K124" s="366" t="s">
        <v>542</v>
      </c>
      <c r="L124" s="367">
        <v>1.8</v>
      </c>
    </row>
    <row r="125" spans="1:12" ht="18.7" customHeight="1">
      <c r="A125" s="630">
        <f t="shared" si="5"/>
        <v>28</v>
      </c>
      <c r="B125" s="632"/>
      <c r="C125" s="642" t="s">
        <v>1285</v>
      </c>
      <c r="D125" s="643"/>
      <c r="E125" s="664" t="s">
        <v>600</v>
      </c>
      <c r="F125" s="636" t="s">
        <v>540</v>
      </c>
      <c r="G125" s="638" t="s">
        <v>601</v>
      </c>
      <c r="H125" s="352">
        <v>8131537074</v>
      </c>
      <c r="I125" s="653">
        <v>465</v>
      </c>
      <c r="J125" s="678">
        <v>1.2</v>
      </c>
      <c r="K125" s="618" t="s">
        <v>542</v>
      </c>
      <c r="L125" s="620">
        <v>1.8</v>
      </c>
    </row>
    <row r="126" spans="1:12" ht="18.7" customHeight="1">
      <c r="A126" s="630"/>
      <c r="B126" s="632"/>
      <c r="C126" s="666"/>
      <c r="D126" s="667"/>
      <c r="E126" s="664"/>
      <c r="F126" s="636"/>
      <c r="G126" s="638"/>
      <c r="H126" s="352">
        <v>8131537083</v>
      </c>
      <c r="I126" s="653"/>
      <c r="J126" s="678"/>
      <c r="K126" s="618"/>
      <c r="L126" s="620"/>
    </row>
    <row r="127" spans="1:12" ht="18.7" customHeight="1">
      <c r="A127" s="630"/>
      <c r="B127" s="632"/>
      <c r="C127" s="628"/>
      <c r="D127" s="629"/>
      <c r="E127" s="664"/>
      <c r="F127" s="636"/>
      <c r="G127" s="638"/>
      <c r="H127" s="352">
        <v>8320212094</v>
      </c>
      <c r="I127" s="653"/>
      <c r="J127" s="678"/>
      <c r="K127" s="618"/>
      <c r="L127" s="620"/>
    </row>
    <row r="128" spans="1:12" ht="18.7" customHeight="1">
      <c r="A128" s="630">
        <f>A125+1</f>
        <v>29</v>
      </c>
      <c r="B128" s="632"/>
      <c r="C128" s="642" t="s">
        <v>1073</v>
      </c>
      <c r="D128" s="643"/>
      <c r="E128" s="664" t="s">
        <v>600</v>
      </c>
      <c r="F128" s="636" t="s">
        <v>540</v>
      </c>
      <c r="G128" s="638" t="s">
        <v>601</v>
      </c>
      <c r="H128" s="352">
        <v>8131537056</v>
      </c>
      <c r="I128" s="653">
        <v>850</v>
      </c>
      <c r="J128" s="678">
        <v>1.2</v>
      </c>
      <c r="K128" s="618" t="s">
        <v>542</v>
      </c>
      <c r="L128" s="620">
        <v>1.8</v>
      </c>
    </row>
    <row r="129" spans="1:12" ht="18.7" customHeight="1">
      <c r="A129" s="630"/>
      <c r="B129" s="632"/>
      <c r="C129" s="628"/>
      <c r="D129" s="629"/>
      <c r="E129" s="664"/>
      <c r="F129" s="636"/>
      <c r="G129" s="638"/>
      <c r="H129" s="352">
        <v>8320212100</v>
      </c>
      <c r="I129" s="653"/>
      <c r="J129" s="678"/>
      <c r="K129" s="618"/>
      <c r="L129" s="620"/>
    </row>
    <row r="130" spans="1:12" ht="18.7" customHeight="1">
      <c r="A130" s="360">
        <f>A128+1</f>
        <v>30</v>
      </c>
      <c r="B130" s="352"/>
      <c r="C130" s="624" t="s">
        <v>1074</v>
      </c>
      <c r="D130" s="625"/>
      <c r="E130" s="352" t="s">
        <v>600</v>
      </c>
      <c r="F130" s="361" t="s">
        <v>540</v>
      </c>
      <c r="G130" s="362" t="s">
        <v>601</v>
      </c>
      <c r="H130" s="352">
        <v>8131537047</v>
      </c>
      <c r="I130" s="368">
        <v>750</v>
      </c>
      <c r="J130" s="394">
        <v>1.2</v>
      </c>
      <c r="K130" s="366" t="s">
        <v>542</v>
      </c>
      <c r="L130" s="367">
        <v>1.8</v>
      </c>
    </row>
    <row r="131" spans="1:12" ht="18.7" customHeight="1">
      <c r="A131" s="369">
        <f>A130+1</f>
        <v>31</v>
      </c>
      <c r="B131" s="353"/>
      <c r="C131" s="622" t="s">
        <v>663</v>
      </c>
      <c r="D131" s="623"/>
      <c r="E131" s="353" t="s">
        <v>664</v>
      </c>
      <c r="F131" s="370" t="s">
        <v>540</v>
      </c>
      <c r="G131" s="371" t="s">
        <v>665</v>
      </c>
      <c r="H131" s="353">
        <v>8320211097</v>
      </c>
      <c r="I131" s="372">
        <v>1350</v>
      </c>
      <c r="J131" s="399">
        <v>1.4</v>
      </c>
      <c r="K131" s="374" t="s">
        <v>542</v>
      </c>
      <c r="L131" s="375">
        <v>1.6</v>
      </c>
    </row>
    <row r="132" spans="1:12" ht="35.35" customHeight="1">
      <c r="A132" s="722" t="s">
        <v>1971</v>
      </c>
      <c r="B132" s="722"/>
      <c r="C132" s="722"/>
      <c r="D132" s="722"/>
      <c r="E132" s="722"/>
      <c r="F132" s="722"/>
      <c r="G132" s="722"/>
      <c r="H132" s="722"/>
      <c r="I132" s="722"/>
      <c r="J132" s="722"/>
      <c r="K132" s="722"/>
      <c r="L132" s="195"/>
    </row>
    <row r="133" spans="1:12" ht="18" customHeight="1">
      <c r="A133" s="383"/>
      <c r="B133" s="384" t="s">
        <v>1279</v>
      </c>
      <c r="C133" s="645" t="s">
        <v>478</v>
      </c>
      <c r="D133" s="646"/>
      <c r="E133" s="190" t="s">
        <v>479</v>
      </c>
      <c r="F133" s="645" t="s">
        <v>1172</v>
      </c>
      <c r="G133" s="646"/>
      <c r="H133" s="190" t="s">
        <v>480</v>
      </c>
      <c r="I133" s="385" t="s">
        <v>481</v>
      </c>
      <c r="J133" s="645" t="s">
        <v>482</v>
      </c>
      <c r="K133" s="721"/>
      <c r="L133" s="646"/>
    </row>
    <row r="134" spans="1:12" ht="18.7" customHeight="1">
      <c r="A134" s="630">
        <f>A131+1</f>
        <v>32</v>
      </c>
      <c r="B134" s="632"/>
      <c r="C134" s="642" t="s">
        <v>637</v>
      </c>
      <c r="D134" s="643"/>
      <c r="E134" s="664" t="s">
        <v>636</v>
      </c>
      <c r="F134" s="636" t="s">
        <v>540</v>
      </c>
      <c r="G134" s="638" t="s">
        <v>591</v>
      </c>
      <c r="H134" s="352">
        <v>8320234242</v>
      </c>
      <c r="I134" s="653">
        <v>430</v>
      </c>
      <c r="J134" s="678">
        <v>1.5</v>
      </c>
      <c r="K134" s="618" t="s">
        <v>542</v>
      </c>
      <c r="L134" s="620">
        <v>2</v>
      </c>
    </row>
    <row r="135" spans="1:12" ht="18.7" customHeight="1">
      <c r="A135" s="630"/>
      <c r="B135" s="632"/>
      <c r="C135" s="666"/>
      <c r="D135" s="667"/>
      <c r="E135" s="664"/>
      <c r="F135" s="636"/>
      <c r="G135" s="638"/>
      <c r="H135" s="352">
        <v>8140546484</v>
      </c>
      <c r="I135" s="653"/>
      <c r="J135" s="678"/>
      <c r="K135" s="618"/>
      <c r="L135" s="620"/>
    </row>
    <row r="136" spans="1:12" ht="18.7" customHeight="1">
      <c r="A136" s="630">
        <f>A134+1</f>
        <v>33</v>
      </c>
      <c r="B136" s="632"/>
      <c r="C136" s="642" t="s">
        <v>638</v>
      </c>
      <c r="D136" s="643"/>
      <c r="E136" s="664" t="s">
        <v>636</v>
      </c>
      <c r="F136" s="636" t="s">
        <v>540</v>
      </c>
      <c r="G136" s="638" t="s">
        <v>591</v>
      </c>
      <c r="H136" s="352">
        <v>8320210367</v>
      </c>
      <c r="I136" s="653">
        <v>700</v>
      </c>
      <c r="J136" s="678">
        <v>1.5</v>
      </c>
      <c r="K136" s="618" t="s">
        <v>542</v>
      </c>
      <c r="L136" s="620">
        <v>2</v>
      </c>
    </row>
    <row r="137" spans="1:12" ht="18.7" customHeight="1">
      <c r="A137" s="630"/>
      <c r="B137" s="632"/>
      <c r="C137" s="628"/>
      <c r="D137" s="629"/>
      <c r="E137" s="664"/>
      <c r="F137" s="636"/>
      <c r="G137" s="638"/>
      <c r="H137" s="352">
        <v>8131536934</v>
      </c>
      <c r="I137" s="653"/>
      <c r="J137" s="678"/>
      <c r="K137" s="618"/>
      <c r="L137" s="620"/>
    </row>
    <row r="138" spans="1:12" ht="18.7" customHeight="1">
      <c r="A138" s="360">
        <f>A136+1</f>
        <v>34</v>
      </c>
      <c r="B138" s="352"/>
      <c r="C138" s="624" t="s">
        <v>639</v>
      </c>
      <c r="D138" s="625"/>
      <c r="E138" s="352" t="s">
        <v>636</v>
      </c>
      <c r="F138" s="361" t="s">
        <v>540</v>
      </c>
      <c r="G138" s="362" t="s">
        <v>591</v>
      </c>
      <c r="H138" s="352">
        <v>8131536925</v>
      </c>
      <c r="I138" s="368">
        <v>800</v>
      </c>
      <c r="J138" s="394">
        <v>1.5</v>
      </c>
      <c r="K138" s="366" t="s">
        <v>542</v>
      </c>
      <c r="L138" s="367">
        <v>2</v>
      </c>
    </row>
    <row r="139" spans="1:12" ht="18.7" customHeight="1">
      <c r="A139" s="376">
        <f>A138+1</f>
        <v>35</v>
      </c>
      <c r="B139" s="354"/>
      <c r="C139" s="624" t="s">
        <v>1295</v>
      </c>
      <c r="D139" s="625"/>
      <c r="E139" s="354" t="s">
        <v>636</v>
      </c>
      <c r="F139" s="377" t="s">
        <v>540</v>
      </c>
      <c r="G139" s="378" t="s">
        <v>591</v>
      </c>
      <c r="H139" s="354">
        <v>8320210376</v>
      </c>
      <c r="I139" s="379">
        <v>410</v>
      </c>
      <c r="J139" s="400">
        <v>1.5</v>
      </c>
      <c r="K139" s="381" t="s">
        <v>542</v>
      </c>
      <c r="L139" s="382">
        <v>2</v>
      </c>
    </row>
    <row r="140" spans="1:12" ht="18.7" customHeight="1">
      <c r="A140" s="630">
        <f>A139+1</f>
        <v>36</v>
      </c>
      <c r="B140" s="632"/>
      <c r="C140" s="642" t="s">
        <v>1296</v>
      </c>
      <c r="D140" s="643"/>
      <c r="E140" s="664" t="s">
        <v>636</v>
      </c>
      <c r="F140" s="636" t="s">
        <v>540</v>
      </c>
      <c r="G140" s="638" t="s">
        <v>591</v>
      </c>
      <c r="H140" s="352">
        <v>8131536943</v>
      </c>
      <c r="I140" s="653">
        <v>600</v>
      </c>
      <c r="J140" s="678">
        <v>1.5</v>
      </c>
      <c r="K140" s="618" t="s">
        <v>542</v>
      </c>
      <c r="L140" s="620">
        <v>2</v>
      </c>
    </row>
    <row r="141" spans="1:12" ht="18.7" customHeight="1">
      <c r="A141" s="630"/>
      <c r="B141" s="632"/>
      <c r="C141" s="628"/>
      <c r="D141" s="629"/>
      <c r="E141" s="664"/>
      <c r="F141" s="636"/>
      <c r="G141" s="638"/>
      <c r="H141" s="352">
        <v>8320234037</v>
      </c>
      <c r="I141" s="653"/>
      <c r="J141" s="678"/>
      <c r="K141" s="618"/>
      <c r="L141" s="620"/>
    </row>
    <row r="142" spans="1:12" ht="18.7" customHeight="1">
      <c r="A142" s="401">
        <f>A140+1</f>
        <v>37</v>
      </c>
      <c r="B142" s="402"/>
      <c r="C142" s="723" t="s">
        <v>1286</v>
      </c>
      <c r="D142" s="724"/>
      <c r="E142" s="686" t="s">
        <v>636</v>
      </c>
      <c r="F142" s="689" t="s">
        <v>540</v>
      </c>
      <c r="G142" s="692" t="s">
        <v>591</v>
      </c>
      <c r="H142" s="695">
        <v>8131262061</v>
      </c>
      <c r="I142" s="698"/>
      <c r="J142" s="701"/>
      <c r="K142" s="702"/>
      <c r="L142" s="703"/>
    </row>
    <row r="143" spans="1:12" ht="18.7" customHeight="1">
      <c r="A143" s="679"/>
      <c r="B143" s="681"/>
      <c r="C143" s="683" t="s">
        <v>1974</v>
      </c>
      <c r="D143" s="349" t="s">
        <v>637</v>
      </c>
      <c r="E143" s="687"/>
      <c r="F143" s="690"/>
      <c r="G143" s="693"/>
      <c r="H143" s="696"/>
      <c r="I143" s="699"/>
      <c r="J143" s="704"/>
      <c r="K143" s="705"/>
      <c r="L143" s="706"/>
    </row>
    <row r="144" spans="1:12" ht="18.7" customHeight="1">
      <c r="A144" s="679"/>
      <c r="B144" s="681"/>
      <c r="C144" s="684"/>
      <c r="D144" s="349" t="s">
        <v>1294</v>
      </c>
      <c r="E144" s="687"/>
      <c r="F144" s="690"/>
      <c r="G144" s="693"/>
      <c r="H144" s="696"/>
      <c r="I144" s="699"/>
      <c r="J144" s="704"/>
      <c r="K144" s="705"/>
      <c r="L144" s="706"/>
    </row>
    <row r="145" spans="1:12" ht="18.7" customHeight="1">
      <c r="A145" s="679"/>
      <c r="B145" s="681"/>
      <c r="C145" s="684"/>
      <c r="D145" s="349" t="s">
        <v>639</v>
      </c>
      <c r="E145" s="687"/>
      <c r="F145" s="690"/>
      <c r="G145" s="693"/>
      <c r="H145" s="696"/>
      <c r="I145" s="699"/>
      <c r="J145" s="704"/>
      <c r="K145" s="705"/>
      <c r="L145" s="706"/>
    </row>
    <row r="146" spans="1:12" ht="18.7" customHeight="1">
      <c r="A146" s="679"/>
      <c r="B146" s="681"/>
      <c r="C146" s="684"/>
      <c r="D146" s="349" t="s">
        <v>1295</v>
      </c>
      <c r="E146" s="687"/>
      <c r="F146" s="690"/>
      <c r="G146" s="693"/>
      <c r="H146" s="696"/>
      <c r="I146" s="699"/>
      <c r="J146" s="704"/>
      <c r="K146" s="705"/>
      <c r="L146" s="706"/>
    </row>
    <row r="147" spans="1:12" ht="18.7" customHeight="1">
      <c r="A147" s="679"/>
      <c r="B147" s="681"/>
      <c r="C147" s="684"/>
      <c r="D147" s="349" t="s">
        <v>1296</v>
      </c>
      <c r="E147" s="687"/>
      <c r="F147" s="690"/>
      <c r="G147" s="693"/>
      <c r="H147" s="696"/>
      <c r="I147" s="700"/>
      <c r="J147" s="707"/>
      <c r="K147" s="708"/>
      <c r="L147" s="709"/>
    </row>
    <row r="148" spans="1:12" ht="18.7" customHeight="1">
      <c r="A148" s="680"/>
      <c r="B148" s="682"/>
      <c r="C148" s="685"/>
      <c r="D148" s="349" t="s">
        <v>1297</v>
      </c>
      <c r="E148" s="688"/>
      <c r="F148" s="691"/>
      <c r="G148" s="694"/>
      <c r="H148" s="697"/>
      <c r="I148" s="368">
        <v>920</v>
      </c>
      <c r="J148" s="394">
        <v>1.5</v>
      </c>
      <c r="K148" s="366" t="s">
        <v>542</v>
      </c>
      <c r="L148" s="367">
        <v>2</v>
      </c>
    </row>
    <row r="149" spans="1:12" ht="18.7" customHeight="1">
      <c r="A149" s="711">
        <f>A142+1</f>
        <v>38</v>
      </c>
      <c r="B149" s="682"/>
      <c r="C149" s="666" t="s">
        <v>1010</v>
      </c>
      <c r="D149" s="667"/>
      <c r="E149" s="712" t="s">
        <v>617</v>
      </c>
      <c r="F149" s="713" t="s">
        <v>540</v>
      </c>
      <c r="G149" s="714" t="s">
        <v>549</v>
      </c>
      <c r="H149" s="354">
        <v>8131536667</v>
      </c>
      <c r="I149" s="715">
        <v>1191</v>
      </c>
      <c r="J149" s="710">
        <v>1.5</v>
      </c>
      <c r="K149" s="725" t="s">
        <v>542</v>
      </c>
      <c r="L149" s="726">
        <v>2</v>
      </c>
    </row>
    <row r="150" spans="1:12" ht="18.7" customHeight="1">
      <c r="A150" s="630"/>
      <c r="B150" s="632"/>
      <c r="C150" s="628"/>
      <c r="D150" s="629"/>
      <c r="E150" s="664"/>
      <c r="F150" s="636"/>
      <c r="G150" s="638"/>
      <c r="H150" s="360">
        <v>8320210483</v>
      </c>
      <c r="I150" s="653"/>
      <c r="J150" s="678"/>
      <c r="K150" s="618"/>
      <c r="L150" s="620"/>
    </row>
    <row r="151" spans="1:12" ht="18.7" customHeight="1">
      <c r="A151" s="630">
        <f>A149+1</f>
        <v>39</v>
      </c>
      <c r="B151" s="632"/>
      <c r="C151" s="642" t="s">
        <v>1594</v>
      </c>
      <c r="D151" s="643"/>
      <c r="E151" s="664" t="s">
        <v>617</v>
      </c>
      <c r="F151" s="636" t="s">
        <v>540</v>
      </c>
      <c r="G151" s="638" t="s">
        <v>549</v>
      </c>
      <c r="H151" s="352">
        <v>8320234251</v>
      </c>
      <c r="I151" s="653">
        <v>2650</v>
      </c>
      <c r="J151" s="678">
        <v>1.5</v>
      </c>
      <c r="K151" s="618" t="s">
        <v>542</v>
      </c>
      <c r="L151" s="620">
        <v>2</v>
      </c>
    </row>
    <row r="152" spans="1:12" ht="18.7" customHeight="1">
      <c r="A152" s="630"/>
      <c r="B152" s="632"/>
      <c r="C152" s="628"/>
      <c r="D152" s="629"/>
      <c r="E152" s="664"/>
      <c r="F152" s="636"/>
      <c r="G152" s="638"/>
      <c r="H152" s="352">
        <v>8131536658</v>
      </c>
      <c r="I152" s="653"/>
      <c r="J152" s="678"/>
      <c r="K152" s="618"/>
      <c r="L152" s="620"/>
    </row>
    <row r="153" spans="1:12" ht="18.7" customHeight="1">
      <c r="A153" s="360">
        <v>40</v>
      </c>
      <c r="B153" s="352"/>
      <c r="C153" s="624" t="s">
        <v>1085</v>
      </c>
      <c r="D153" s="625"/>
      <c r="E153" s="352" t="s">
        <v>631</v>
      </c>
      <c r="F153" s="361" t="s">
        <v>540</v>
      </c>
      <c r="G153" s="362" t="s">
        <v>632</v>
      </c>
      <c r="H153" s="352">
        <v>8132131977</v>
      </c>
      <c r="I153" s="368">
        <v>410</v>
      </c>
      <c r="J153" s="394">
        <v>1.5</v>
      </c>
      <c r="K153" s="366" t="s">
        <v>542</v>
      </c>
      <c r="L153" s="367">
        <v>2</v>
      </c>
    </row>
    <row r="154" spans="1:12" ht="18.7" customHeight="1">
      <c r="A154" s="376">
        <v>41</v>
      </c>
      <c r="B154" s="354"/>
      <c r="C154" s="624" t="s">
        <v>538</v>
      </c>
      <c r="D154" s="625"/>
      <c r="E154" s="354" t="s">
        <v>539</v>
      </c>
      <c r="F154" s="377" t="s">
        <v>540</v>
      </c>
      <c r="G154" s="378" t="s">
        <v>541</v>
      </c>
      <c r="H154" s="354">
        <v>8131259932</v>
      </c>
      <c r="I154" s="379">
        <v>568</v>
      </c>
      <c r="J154" s="400">
        <v>1.5</v>
      </c>
      <c r="K154" s="381" t="s">
        <v>542</v>
      </c>
      <c r="L154" s="382">
        <v>2</v>
      </c>
    </row>
    <row r="155" spans="1:12" ht="18.7" customHeight="1">
      <c r="A155" s="360">
        <v>42</v>
      </c>
      <c r="B155" s="352"/>
      <c r="C155" s="624" t="s">
        <v>1059</v>
      </c>
      <c r="D155" s="625"/>
      <c r="E155" s="352" t="s">
        <v>588</v>
      </c>
      <c r="F155" s="361" t="s">
        <v>540</v>
      </c>
      <c r="G155" s="362" t="s">
        <v>589</v>
      </c>
      <c r="H155" s="352">
        <v>8132718691</v>
      </c>
      <c r="I155" s="368">
        <v>819</v>
      </c>
      <c r="J155" s="394">
        <v>1.5</v>
      </c>
      <c r="K155" s="366" t="s">
        <v>542</v>
      </c>
      <c r="L155" s="367">
        <v>2</v>
      </c>
    </row>
    <row r="156" spans="1:12" ht="18.7" customHeight="1">
      <c r="A156" s="376">
        <v>43</v>
      </c>
      <c r="B156" s="354"/>
      <c r="C156" s="624" t="s">
        <v>1060</v>
      </c>
      <c r="D156" s="625"/>
      <c r="E156" s="354" t="s">
        <v>588</v>
      </c>
      <c r="F156" s="377" t="s">
        <v>540</v>
      </c>
      <c r="G156" s="378" t="s">
        <v>589</v>
      </c>
      <c r="H156" s="354">
        <v>8131874870</v>
      </c>
      <c r="I156" s="379">
        <v>1369</v>
      </c>
      <c r="J156" s="400">
        <v>1.5</v>
      </c>
      <c r="K156" s="381" t="s">
        <v>542</v>
      </c>
      <c r="L156" s="382">
        <v>2</v>
      </c>
    </row>
    <row r="157" spans="1:12" ht="18.7" customHeight="1">
      <c r="A157" s="360">
        <f>A156+1</f>
        <v>44</v>
      </c>
      <c r="B157" s="352"/>
      <c r="C157" s="624" t="s">
        <v>1061</v>
      </c>
      <c r="D157" s="625"/>
      <c r="E157" s="352" t="s">
        <v>588</v>
      </c>
      <c r="F157" s="361" t="s">
        <v>540</v>
      </c>
      <c r="G157" s="362" t="s">
        <v>589</v>
      </c>
      <c r="H157" s="352">
        <v>8132718708</v>
      </c>
      <c r="I157" s="368">
        <v>1553</v>
      </c>
      <c r="J157" s="394">
        <v>1.5</v>
      </c>
      <c r="K157" s="366" t="s">
        <v>542</v>
      </c>
      <c r="L157" s="367">
        <v>2</v>
      </c>
    </row>
    <row r="158" spans="1:12" ht="18.7" customHeight="1">
      <c r="A158" s="360">
        <f>A157+1</f>
        <v>45</v>
      </c>
      <c r="B158" s="352"/>
      <c r="C158" s="624" t="s">
        <v>1104</v>
      </c>
      <c r="D158" s="625"/>
      <c r="E158" s="352" t="s">
        <v>670</v>
      </c>
      <c r="F158" s="361" t="s">
        <v>540</v>
      </c>
      <c r="G158" s="362" t="s">
        <v>671</v>
      </c>
      <c r="H158" s="352">
        <v>8320211883</v>
      </c>
      <c r="I158" s="368">
        <v>609</v>
      </c>
      <c r="J158" s="394">
        <v>1.5</v>
      </c>
      <c r="K158" s="366" t="s">
        <v>542</v>
      </c>
      <c r="L158" s="367">
        <v>2</v>
      </c>
    </row>
    <row r="159" spans="1:12" ht="18.7" customHeight="1">
      <c r="A159" s="376">
        <f>A158+1</f>
        <v>46</v>
      </c>
      <c r="B159" s="354"/>
      <c r="C159" s="624" t="s">
        <v>1106</v>
      </c>
      <c r="D159" s="625"/>
      <c r="E159" s="354" t="s">
        <v>678</v>
      </c>
      <c r="F159" s="377" t="s">
        <v>607</v>
      </c>
      <c r="G159" s="378" t="s">
        <v>679</v>
      </c>
      <c r="H159" s="354">
        <v>8133155937</v>
      </c>
      <c r="I159" s="379">
        <v>810</v>
      </c>
      <c r="J159" s="400">
        <v>1.5</v>
      </c>
      <c r="K159" s="381" t="s">
        <v>542</v>
      </c>
      <c r="L159" s="382">
        <v>2.5</v>
      </c>
    </row>
    <row r="160" spans="1:12" ht="18.7" customHeight="1">
      <c r="A160" s="630">
        <f>A159+1</f>
        <v>47</v>
      </c>
      <c r="B160" s="632"/>
      <c r="C160" s="642" t="s">
        <v>1109</v>
      </c>
      <c r="D160" s="643"/>
      <c r="E160" s="664" t="s">
        <v>682</v>
      </c>
      <c r="F160" s="636" t="s">
        <v>540</v>
      </c>
      <c r="G160" s="638" t="s">
        <v>620</v>
      </c>
      <c r="H160" s="352">
        <v>8320210616</v>
      </c>
      <c r="I160" s="653">
        <v>690</v>
      </c>
      <c r="J160" s="678">
        <v>1.5</v>
      </c>
      <c r="K160" s="618" t="s">
        <v>542</v>
      </c>
      <c r="L160" s="620">
        <v>2.5</v>
      </c>
    </row>
    <row r="161" spans="1:12" ht="18.7" customHeight="1">
      <c r="A161" s="630"/>
      <c r="B161" s="632"/>
      <c r="C161" s="628"/>
      <c r="D161" s="629"/>
      <c r="E161" s="664"/>
      <c r="F161" s="636"/>
      <c r="G161" s="638"/>
      <c r="H161" s="352">
        <v>8111894605</v>
      </c>
      <c r="I161" s="653"/>
      <c r="J161" s="678"/>
      <c r="K161" s="618"/>
      <c r="L161" s="620"/>
    </row>
    <row r="162" spans="1:12" ht="18.7" customHeight="1">
      <c r="A162" s="360">
        <f>A160+1</f>
        <v>48</v>
      </c>
      <c r="B162" s="352"/>
      <c r="C162" s="624" t="s">
        <v>687</v>
      </c>
      <c r="D162" s="625"/>
      <c r="E162" s="352" t="s">
        <v>685</v>
      </c>
      <c r="F162" s="361" t="s">
        <v>540</v>
      </c>
      <c r="G162" s="362" t="s">
        <v>669</v>
      </c>
      <c r="H162" s="352">
        <v>8320210948</v>
      </c>
      <c r="I162" s="368">
        <v>970</v>
      </c>
      <c r="J162" s="394">
        <v>1.5</v>
      </c>
      <c r="K162" s="366" t="s">
        <v>542</v>
      </c>
      <c r="L162" s="367">
        <v>2.5</v>
      </c>
    </row>
    <row r="163" spans="1:12" ht="18.7" customHeight="1">
      <c r="A163" s="360">
        <f>A162+1</f>
        <v>49</v>
      </c>
      <c r="B163" s="352"/>
      <c r="C163" s="624" t="s">
        <v>1086</v>
      </c>
      <c r="D163" s="625"/>
      <c r="E163" s="352" t="s">
        <v>631</v>
      </c>
      <c r="F163" s="361" t="s">
        <v>540</v>
      </c>
      <c r="G163" s="362" t="s">
        <v>632</v>
      </c>
      <c r="H163" s="352">
        <v>8320211266</v>
      </c>
      <c r="I163" s="368">
        <v>743</v>
      </c>
      <c r="J163" s="394">
        <v>1.5</v>
      </c>
      <c r="K163" s="366" t="s">
        <v>542</v>
      </c>
      <c r="L163" s="367">
        <v>2.5</v>
      </c>
    </row>
    <row r="164" spans="1:12" ht="18.7" customHeight="1">
      <c r="A164" s="360">
        <f>A163+1</f>
        <v>50</v>
      </c>
      <c r="B164" s="352"/>
      <c r="C164" s="624" t="s">
        <v>1087</v>
      </c>
      <c r="D164" s="625"/>
      <c r="E164" s="352" t="s">
        <v>631</v>
      </c>
      <c r="F164" s="361" t="s">
        <v>540</v>
      </c>
      <c r="G164" s="362" t="s">
        <v>632</v>
      </c>
      <c r="H164" s="352">
        <v>8130715251</v>
      </c>
      <c r="I164" s="368">
        <v>682</v>
      </c>
      <c r="J164" s="394">
        <v>1.5</v>
      </c>
      <c r="K164" s="366" t="s">
        <v>542</v>
      </c>
      <c r="L164" s="367">
        <v>2.5</v>
      </c>
    </row>
    <row r="165" spans="1:12" ht="18.7" customHeight="1">
      <c r="A165" s="630">
        <f>A164+1</f>
        <v>51</v>
      </c>
      <c r="B165" s="632"/>
      <c r="C165" s="642" t="s">
        <v>1287</v>
      </c>
      <c r="D165" s="643"/>
      <c r="E165" s="664" t="s">
        <v>631</v>
      </c>
      <c r="F165" s="636" t="s">
        <v>540</v>
      </c>
      <c r="G165" s="638" t="s">
        <v>632</v>
      </c>
      <c r="H165" s="352">
        <v>8320211275</v>
      </c>
      <c r="I165" s="653">
        <v>300</v>
      </c>
      <c r="J165" s="678">
        <v>1.5</v>
      </c>
      <c r="K165" s="618" t="s">
        <v>542</v>
      </c>
      <c r="L165" s="620">
        <v>2.5</v>
      </c>
    </row>
    <row r="166" spans="1:12" ht="18.7" customHeight="1">
      <c r="A166" s="630"/>
      <c r="B166" s="632"/>
      <c r="C166" s="628"/>
      <c r="D166" s="629"/>
      <c r="E166" s="664"/>
      <c r="F166" s="636"/>
      <c r="G166" s="638"/>
      <c r="H166" s="352">
        <v>8132131986</v>
      </c>
      <c r="I166" s="653"/>
      <c r="J166" s="678"/>
      <c r="K166" s="618"/>
      <c r="L166" s="620"/>
    </row>
    <row r="167" spans="1:12" ht="18.7" customHeight="1">
      <c r="A167" s="360">
        <f>A165+1</f>
        <v>52</v>
      </c>
      <c r="B167" s="352"/>
      <c r="C167" s="624" t="s">
        <v>1088</v>
      </c>
      <c r="D167" s="625"/>
      <c r="E167" s="352" t="s">
        <v>631</v>
      </c>
      <c r="F167" s="361" t="s">
        <v>540</v>
      </c>
      <c r="G167" s="362" t="s">
        <v>632</v>
      </c>
      <c r="H167" s="352">
        <v>8132829251</v>
      </c>
      <c r="I167" s="368">
        <v>473</v>
      </c>
      <c r="J167" s="394">
        <v>1.5</v>
      </c>
      <c r="K167" s="366" t="s">
        <v>542</v>
      </c>
      <c r="L167" s="367">
        <v>2.5</v>
      </c>
    </row>
    <row r="168" spans="1:12" ht="18.7" customHeight="1">
      <c r="A168" s="360">
        <f>A167+1</f>
        <v>53</v>
      </c>
      <c r="B168" s="352"/>
      <c r="C168" s="624" t="s">
        <v>2202</v>
      </c>
      <c r="D168" s="625"/>
      <c r="E168" s="352" t="s">
        <v>1196</v>
      </c>
      <c r="F168" s="361" t="s">
        <v>540</v>
      </c>
      <c r="G168" s="364" t="s">
        <v>553</v>
      </c>
      <c r="H168" s="352">
        <v>8320211730</v>
      </c>
      <c r="I168" s="368">
        <v>230</v>
      </c>
      <c r="J168" s="394">
        <v>1.5</v>
      </c>
      <c r="K168" s="366" t="s">
        <v>542</v>
      </c>
      <c r="L168" s="367">
        <v>2.5</v>
      </c>
    </row>
    <row r="169" spans="1:12" ht="18.7" customHeight="1">
      <c r="A169" s="630">
        <f>A168+1</f>
        <v>54</v>
      </c>
      <c r="B169" s="632"/>
      <c r="C169" s="642" t="s">
        <v>646</v>
      </c>
      <c r="D169" s="643"/>
      <c r="E169" s="664" t="s">
        <v>644</v>
      </c>
      <c r="F169" s="636" t="s">
        <v>540</v>
      </c>
      <c r="G169" s="638" t="s">
        <v>589</v>
      </c>
      <c r="H169" s="352">
        <v>8140546493</v>
      </c>
      <c r="I169" s="653">
        <v>340</v>
      </c>
      <c r="J169" s="678">
        <v>1.5</v>
      </c>
      <c r="K169" s="618" t="s">
        <v>542</v>
      </c>
      <c r="L169" s="620">
        <v>2.5</v>
      </c>
    </row>
    <row r="170" spans="1:12" ht="18.7" customHeight="1">
      <c r="A170" s="630"/>
      <c r="B170" s="632"/>
      <c r="C170" s="628"/>
      <c r="D170" s="629"/>
      <c r="E170" s="664"/>
      <c r="F170" s="636"/>
      <c r="G170" s="638"/>
      <c r="H170" s="352">
        <v>8320234153</v>
      </c>
      <c r="I170" s="653"/>
      <c r="J170" s="678"/>
      <c r="K170" s="618"/>
      <c r="L170" s="620"/>
    </row>
    <row r="171" spans="1:12" ht="18.7" customHeight="1">
      <c r="A171" s="369">
        <f>A169+1</f>
        <v>55</v>
      </c>
      <c r="B171" s="353"/>
      <c r="C171" s="622" t="s">
        <v>1043</v>
      </c>
      <c r="D171" s="623"/>
      <c r="E171" s="353" t="s">
        <v>568</v>
      </c>
      <c r="F171" s="370" t="s">
        <v>540</v>
      </c>
      <c r="G171" s="371" t="s">
        <v>569</v>
      </c>
      <c r="H171" s="353">
        <v>8131259754</v>
      </c>
      <c r="I171" s="372">
        <v>760</v>
      </c>
      <c r="J171" s="399">
        <v>1.5</v>
      </c>
      <c r="K171" s="374" t="s">
        <v>542</v>
      </c>
      <c r="L171" s="375">
        <v>2.5</v>
      </c>
    </row>
    <row r="172" spans="1:12" ht="35.35" customHeight="1">
      <c r="A172" s="652" t="s">
        <v>1979</v>
      </c>
      <c r="B172" s="652"/>
      <c r="C172" s="652"/>
      <c r="D172" s="652"/>
      <c r="E172" s="189"/>
      <c r="F172" s="189"/>
      <c r="G172" s="195"/>
      <c r="H172" s="387"/>
      <c r="I172" s="388"/>
      <c r="J172" s="189"/>
      <c r="K172" s="348"/>
      <c r="L172" s="195"/>
    </row>
    <row r="173" spans="1:12" ht="17.350000000000001" customHeight="1">
      <c r="A173" s="389"/>
      <c r="B173" s="384" t="s">
        <v>1279</v>
      </c>
      <c r="C173" s="645" t="s">
        <v>478</v>
      </c>
      <c r="D173" s="646"/>
      <c r="E173" s="201" t="s">
        <v>479</v>
      </c>
      <c r="F173" s="647" t="s">
        <v>1172</v>
      </c>
      <c r="G173" s="648"/>
      <c r="H173" s="201" t="s">
        <v>480</v>
      </c>
      <c r="I173" s="390" t="s">
        <v>481</v>
      </c>
      <c r="J173" s="647" t="s">
        <v>482</v>
      </c>
      <c r="K173" s="649"/>
      <c r="L173" s="648"/>
    </row>
    <row r="174" spans="1:12" ht="17.350000000000001" customHeight="1">
      <c r="A174" s="355">
        <v>1</v>
      </c>
      <c r="B174" s="356"/>
      <c r="C174" s="626" t="s">
        <v>1041</v>
      </c>
      <c r="D174" s="627"/>
      <c r="E174" s="350" t="s">
        <v>1042</v>
      </c>
      <c r="F174" s="357" t="s">
        <v>540</v>
      </c>
      <c r="G174" s="358" t="s">
        <v>565</v>
      </c>
      <c r="H174" s="356">
        <v>8133301982</v>
      </c>
      <c r="I174" s="359">
        <v>873</v>
      </c>
      <c r="J174" s="391">
        <v>1.6</v>
      </c>
      <c r="K174" s="392" t="s">
        <v>542</v>
      </c>
      <c r="L174" s="393">
        <v>2</v>
      </c>
    </row>
    <row r="175" spans="1:12" ht="17.350000000000001" customHeight="1">
      <c r="A175" s="360">
        <f t="shared" ref="A175:A187" si="6">A174+1</f>
        <v>2</v>
      </c>
      <c r="B175" s="352"/>
      <c r="C175" s="624" t="s">
        <v>1064</v>
      </c>
      <c r="D175" s="625"/>
      <c r="E175" s="351" t="s">
        <v>590</v>
      </c>
      <c r="F175" s="361" t="s">
        <v>540</v>
      </c>
      <c r="G175" s="362" t="s">
        <v>591</v>
      </c>
      <c r="H175" s="352">
        <v>8320210349</v>
      </c>
      <c r="I175" s="363">
        <v>1530</v>
      </c>
      <c r="J175" s="365">
        <v>2</v>
      </c>
      <c r="K175" s="366" t="s">
        <v>542</v>
      </c>
      <c r="L175" s="367">
        <v>3</v>
      </c>
    </row>
    <row r="176" spans="1:12" ht="17.350000000000001" customHeight="1">
      <c r="A176" s="360">
        <f t="shared" si="6"/>
        <v>3</v>
      </c>
      <c r="B176" s="352"/>
      <c r="C176" s="624" t="s">
        <v>683</v>
      </c>
      <c r="D176" s="625"/>
      <c r="E176" s="351" t="s">
        <v>682</v>
      </c>
      <c r="F176" s="361" t="s">
        <v>540</v>
      </c>
      <c r="G176" s="362" t="s">
        <v>620</v>
      </c>
      <c r="H176" s="352">
        <v>8320210625</v>
      </c>
      <c r="I176" s="363">
        <v>1335</v>
      </c>
      <c r="J176" s="365">
        <v>2</v>
      </c>
      <c r="K176" s="366" t="s">
        <v>542</v>
      </c>
      <c r="L176" s="367">
        <v>3</v>
      </c>
    </row>
    <row r="177" spans="1:12" ht="17.350000000000001" customHeight="1">
      <c r="A177" s="360">
        <f t="shared" si="6"/>
        <v>4</v>
      </c>
      <c r="B177" s="352"/>
      <c r="C177" s="624" t="s">
        <v>998</v>
      </c>
      <c r="D177" s="625"/>
      <c r="E177" s="351" t="s">
        <v>539</v>
      </c>
      <c r="F177" s="361" t="s">
        <v>540</v>
      </c>
      <c r="G177" s="362" t="s">
        <v>541</v>
      </c>
      <c r="H177" s="352">
        <v>8132516248</v>
      </c>
      <c r="I177" s="363">
        <v>1306</v>
      </c>
      <c r="J177" s="365">
        <v>2</v>
      </c>
      <c r="K177" s="366" t="s">
        <v>542</v>
      </c>
      <c r="L177" s="367">
        <v>3</v>
      </c>
    </row>
    <row r="178" spans="1:12" ht="17.350000000000001" customHeight="1">
      <c r="A178" s="360">
        <f t="shared" si="6"/>
        <v>5</v>
      </c>
      <c r="B178" s="352"/>
      <c r="C178" s="624" t="s">
        <v>1089</v>
      </c>
      <c r="D178" s="625"/>
      <c r="E178" s="351" t="s">
        <v>634</v>
      </c>
      <c r="F178" s="361" t="s">
        <v>2203</v>
      </c>
      <c r="G178" s="362" t="s">
        <v>635</v>
      </c>
      <c r="H178" s="352">
        <v>8133155768</v>
      </c>
      <c r="I178" s="363">
        <v>985</v>
      </c>
      <c r="J178" s="365">
        <v>2.2000000000000002</v>
      </c>
      <c r="K178" s="366" t="s">
        <v>542</v>
      </c>
      <c r="L178" s="367">
        <v>2.4</v>
      </c>
    </row>
    <row r="179" spans="1:12" ht="17.350000000000001" customHeight="1">
      <c r="A179" s="360">
        <f t="shared" si="6"/>
        <v>6</v>
      </c>
      <c r="B179" s="352"/>
      <c r="C179" s="624" t="s">
        <v>647</v>
      </c>
      <c r="D179" s="625"/>
      <c r="E179" s="351" t="s">
        <v>644</v>
      </c>
      <c r="F179" s="361" t="s">
        <v>540</v>
      </c>
      <c r="G179" s="362" t="s">
        <v>589</v>
      </c>
      <c r="H179" s="352">
        <v>8320211847</v>
      </c>
      <c r="I179" s="363">
        <v>350</v>
      </c>
      <c r="J179" s="365">
        <v>2.4</v>
      </c>
      <c r="K179" s="366" t="s">
        <v>542</v>
      </c>
      <c r="L179" s="367">
        <v>3</v>
      </c>
    </row>
    <row r="180" spans="1:12" ht="17.350000000000001" customHeight="1">
      <c r="A180" s="376">
        <f>A179+1</f>
        <v>7</v>
      </c>
      <c r="B180" s="354"/>
      <c r="C180" s="628" t="s">
        <v>1107</v>
      </c>
      <c r="D180" s="629"/>
      <c r="E180" s="436" t="s">
        <v>678</v>
      </c>
      <c r="F180" s="377" t="s">
        <v>607</v>
      </c>
      <c r="G180" s="378" t="s">
        <v>679</v>
      </c>
      <c r="H180" s="354">
        <v>8133155973</v>
      </c>
      <c r="I180" s="434">
        <v>526</v>
      </c>
      <c r="J180" s="380">
        <v>2.5</v>
      </c>
      <c r="K180" s="381" t="s">
        <v>542</v>
      </c>
      <c r="L180" s="382">
        <v>2.5</v>
      </c>
    </row>
    <row r="181" spans="1:12" ht="17.350000000000001" customHeight="1">
      <c r="A181" s="360">
        <f t="shared" si="6"/>
        <v>8</v>
      </c>
      <c r="B181" s="352"/>
      <c r="C181" s="624" t="s">
        <v>1065</v>
      </c>
      <c r="D181" s="625"/>
      <c r="E181" s="351" t="s">
        <v>590</v>
      </c>
      <c r="F181" s="361" t="s">
        <v>540</v>
      </c>
      <c r="G181" s="362" t="s">
        <v>591</v>
      </c>
      <c r="H181" s="352">
        <v>8320210320</v>
      </c>
      <c r="I181" s="363">
        <v>2400</v>
      </c>
      <c r="J181" s="365">
        <v>2.5</v>
      </c>
      <c r="K181" s="366" t="s">
        <v>542</v>
      </c>
      <c r="L181" s="367">
        <v>3.5</v>
      </c>
    </row>
    <row r="182" spans="1:12" ht="17.350000000000001" customHeight="1">
      <c r="A182" s="360">
        <f>A181+1</f>
        <v>9</v>
      </c>
      <c r="B182" s="352"/>
      <c r="C182" s="624" t="s">
        <v>1032</v>
      </c>
      <c r="D182" s="625"/>
      <c r="E182" s="351" t="s">
        <v>552</v>
      </c>
      <c r="F182" s="361" t="s">
        <v>540</v>
      </c>
      <c r="G182" s="364" t="s">
        <v>553</v>
      </c>
      <c r="H182" s="352">
        <v>8320211640</v>
      </c>
      <c r="I182" s="363">
        <v>690</v>
      </c>
      <c r="J182" s="365">
        <v>2.5</v>
      </c>
      <c r="K182" s="366" t="s">
        <v>542</v>
      </c>
      <c r="L182" s="367">
        <v>3.5</v>
      </c>
    </row>
    <row r="183" spans="1:12" ht="17.350000000000001" customHeight="1">
      <c r="A183" s="360">
        <f t="shared" si="6"/>
        <v>10</v>
      </c>
      <c r="B183" s="352"/>
      <c r="C183" s="624" t="s">
        <v>1062</v>
      </c>
      <c r="D183" s="625"/>
      <c r="E183" s="351" t="s">
        <v>588</v>
      </c>
      <c r="F183" s="361" t="s">
        <v>540</v>
      </c>
      <c r="G183" s="362" t="s">
        <v>589</v>
      </c>
      <c r="H183" s="352">
        <v>8132718682</v>
      </c>
      <c r="I183" s="363">
        <v>1653</v>
      </c>
      <c r="J183" s="365">
        <v>2.5</v>
      </c>
      <c r="K183" s="366" t="s">
        <v>542</v>
      </c>
      <c r="L183" s="367">
        <v>3</v>
      </c>
    </row>
    <row r="184" spans="1:12" ht="17.350000000000001" customHeight="1">
      <c r="A184" s="360">
        <f t="shared" si="6"/>
        <v>11</v>
      </c>
      <c r="B184" s="352"/>
      <c r="C184" s="624" t="s">
        <v>680</v>
      </c>
      <c r="D184" s="625"/>
      <c r="E184" s="351" t="s">
        <v>681</v>
      </c>
      <c r="F184" s="361" t="s">
        <v>540</v>
      </c>
      <c r="G184" s="362" t="s">
        <v>581</v>
      </c>
      <c r="H184" s="352">
        <v>8133929485</v>
      </c>
      <c r="I184" s="363">
        <v>839</v>
      </c>
      <c r="J184" s="365">
        <v>2.5</v>
      </c>
      <c r="K184" s="366" t="s">
        <v>542</v>
      </c>
      <c r="L184" s="367">
        <v>3</v>
      </c>
    </row>
    <row r="185" spans="1:12" ht="17.350000000000001" customHeight="1">
      <c r="A185" s="360">
        <f t="shared" si="6"/>
        <v>12</v>
      </c>
      <c r="B185" s="352"/>
      <c r="C185" s="624" t="s">
        <v>1044</v>
      </c>
      <c r="D185" s="625"/>
      <c r="E185" s="351" t="s">
        <v>568</v>
      </c>
      <c r="F185" s="361" t="s">
        <v>540</v>
      </c>
      <c r="G185" s="362" t="s">
        <v>569</v>
      </c>
      <c r="H185" s="352">
        <v>8320211990</v>
      </c>
      <c r="I185" s="363">
        <v>1800</v>
      </c>
      <c r="J185" s="365">
        <v>2.5</v>
      </c>
      <c r="K185" s="366" t="s">
        <v>542</v>
      </c>
      <c r="L185" s="367">
        <v>3</v>
      </c>
    </row>
    <row r="186" spans="1:12" ht="17.350000000000001" customHeight="1">
      <c r="A186" s="360">
        <f t="shared" si="6"/>
        <v>13</v>
      </c>
      <c r="B186" s="352"/>
      <c r="C186" s="624" t="s">
        <v>1045</v>
      </c>
      <c r="D186" s="625"/>
      <c r="E186" s="351" t="s">
        <v>568</v>
      </c>
      <c r="F186" s="361" t="s">
        <v>540</v>
      </c>
      <c r="G186" s="362" t="s">
        <v>569</v>
      </c>
      <c r="H186" s="352">
        <v>8320234055</v>
      </c>
      <c r="I186" s="363">
        <v>1117</v>
      </c>
      <c r="J186" s="365">
        <v>2.5</v>
      </c>
      <c r="K186" s="366" t="s">
        <v>542</v>
      </c>
      <c r="L186" s="367">
        <v>3</v>
      </c>
    </row>
    <row r="187" spans="1:12" ht="17.350000000000001" customHeight="1">
      <c r="A187" s="630">
        <f t="shared" si="6"/>
        <v>14</v>
      </c>
      <c r="B187" s="632"/>
      <c r="C187" s="642" t="s">
        <v>1046</v>
      </c>
      <c r="D187" s="643"/>
      <c r="E187" s="634" t="s">
        <v>568</v>
      </c>
      <c r="F187" s="636" t="s">
        <v>540</v>
      </c>
      <c r="G187" s="638" t="s">
        <v>569</v>
      </c>
      <c r="H187" s="352">
        <v>8320211981</v>
      </c>
      <c r="I187" s="640">
        <v>1050</v>
      </c>
      <c r="J187" s="616">
        <v>2.5</v>
      </c>
      <c r="K187" s="618" t="s">
        <v>542</v>
      </c>
      <c r="L187" s="620">
        <v>3.5</v>
      </c>
    </row>
    <row r="188" spans="1:12" ht="17.350000000000001" customHeight="1">
      <c r="A188" s="631"/>
      <c r="B188" s="633"/>
      <c r="C188" s="650"/>
      <c r="D188" s="651"/>
      <c r="E188" s="635"/>
      <c r="F188" s="637"/>
      <c r="G188" s="639"/>
      <c r="H188" s="353">
        <v>8130106868</v>
      </c>
      <c r="I188" s="641"/>
      <c r="J188" s="617"/>
      <c r="K188" s="619"/>
      <c r="L188" s="621"/>
    </row>
    <row r="189" spans="1:12" ht="35.35" customHeight="1">
      <c r="A189" s="644" t="s">
        <v>1301</v>
      </c>
      <c r="B189" s="644"/>
      <c r="C189" s="644"/>
      <c r="D189" s="644"/>
      <c r="E189" s="189"/>
      <c r="F189" s="189"/>
      <c r="G189" s="195"/>
      <c r="H189" s="387"/>
      <c r="I189" s="388"/>
      <c r="J189" s="189"/>
      <c r="K189" s="348"/>
      <c r="L189" s="195"/>
    </row>
    <row r="190" spans="1:12" ht="17.350000000000001" customHeight="1">
      <c r="A190" s="389"/>
      <c r="B190" s="384" t="s">
        <v>1279</v>
      </c>
      <c r="C190" s="645" t="s">
        <v>478</v>
      </c>
      <c r="D190" s="646"/>
      <c r="E190" s="201" t="s">
        <v>479</v>
      </c>
      <c r="F190" s="647" t="s">
        <v>1172</v>
      </c>
      <c r="G190" s="648"/>
      <c r="H190" s="201" t="s">
        <v>480</v>
      </c>
      <c r="I190" s="390" t="s">
        <v>481</v>
      </c>
      <c r="J190" s="647" t="s">
        <v>482</v>
      </c>
      <c r="K190" s="649"/>
      <c r="L190" s="648"/>
    </row>
    <row r="191" spans="1:12" ht="17.350000000000001" customHeight="1">
      <c r="A191" s="355">
        <v>1</v>
      </c>
      <c r="B191" s="356"/>
      <c r="C191" s="626" t="s">
        <v>1101</v>
      </c>
      <c r="D191" s="627"/>
      <c r="E191" s="350" t="s">
        <v>662</v>
      </c>
      <c r="F191" s="357" t="s">
        <v>540</v>
      </c>
      <c r="G191" s="358" t="s">
        <v>541</v>
      </c>
      <c r="H191" s="356">
        <v>8130106840</v>
      </c>
      <c r="I191" s="359">
        <v>955</v>
      </c>
      <c r="J191" s="391">
        <v>3</v>
      </c>
      <c r="K191" s="392" t="s">
        <v>542</v>
      </c>
      <c r="L191" s="393">
        <v>3.5</v>
      </c>
    </row>
    <row r="192" spans="1:12" ht="17.350000000000001" customHeight="1">
      <c r="A192" s="630">
        <v>2</v>
      </c>
      <c r="B192" s="632"/>
      <c r="C192" s="642" t="s">
        <v>1056</v>
      </c>
      <c r="D192" s="643"/>
      <c r="E192" s="634" t="s">
        <v>584</v>
      </c>
      <c r="F192" s="636" t="s">
        <v>540</v>
      </c>
      <c r="G192" s="638" t="s">
        <v>585</v>
      </c>
      <c r="H192" s="352">
        <v>8130715046</v>
      </c>
      <c r="I192" s="640">
        <v>1605</v>
      </c>
      <c r="J192" s="616">
        <v>3</v>
      </c>
      <c r="K192" s="618" t="s">
        <v>542</v>
      </c>
      <c r="L192" s="620">
        <v>4</v>
      </c>
    </row>
    <row r="193" spans="1:12" ht="17.350000000000001" customHeight="1">
      <c r="A193" s="630"/>
      <c r="B193" s="632"/>
      <c r="C193" s="628"/>
      <c r="D193" s="629"/>
      <c r="E193" s="634"/>
      <c r="F193" s="636"/>
      <c r="G193" s="638"/>
      <c r="H193" s="352">
        <v>8130715055</v>
      </c>
      <c r="I193" s="640"/>
      <c r="J193" s="616"/>
      <c r="K193" s="618"/>
      <c r="L193" s="620"/>
    </row>
    <row r="194" spans="1:12" ht="17.350000000000001" customHeight="1">
      <c r="A194" s="360">
        <f>A192+1</f>
        <v>3</v>
      </c>
      <c r="B194" s="352"/>
      <c r="C194" s="624" t="s">
        <v>1082</v>
      </c>
      <c r="D194" s="625"/>
      <c r="E194" s="351" t="s">
        <v>625</v>
      </c>
      <c r="F194" s="361" t="s">
        <v>540</v>
      </c>
      <c r="G194" s="362" t="s">
        <v>626</v>
      </c>
      <c r="H194" s="352">
        <v>8133302068</v>
      </c>
      <c r="I194" s="363">
        <v>2115</v>
      </c>
      <c r="J194" s="365">
        <v>3</v>
      </c>
      <c r="K194" s="366" t="s">
        <v>542</v>
      </c>
      <c r="L194" s="367">
        <v>4</v>
      </c>
    </row>
    <row r="195" spans="1:12" ht="17.350000000000001" customHeight="1">
      <c r="A195" s="360">
        <f t="shared" ref="A195:A212" si="7">A194+1</f>
        <v>4</v>
      </c>
      <c r="B195" s="352"/>
      <c r="C195" s="624" t="s">
        <v>1033</v>
      </c>
      <c r="D195" s="625"/>
      <c r="E195" s="351" t="s">
        <v>552</v>
      </c>
      <c r="F195" s="361" t="s">
        <v>540</v>
      </c>
      <c r="G195" s="364" t="s">
        <v>553</v>
      </c>
      <c r="H195" s="352">
        <v>8320211560</v>
      </c>
      <c r="I195" s="363">
        <v>998</v>
      </c>
      <c r="J195" s="365">
        <v>3</v>
      </c>
      <c r="K195" s="366" t="s">
        <v>542</v>
      </c>
      <c r="L195" s="367">
        <v>4</v>
      </c>
    </row>
    <row r="196" spans="1:12" ht="17.350000000000001" customHeight="1">
      <c r="A196" s="360">
        <f t="shared" si="7"/>
        <v>5</v>
      </c>
      <c r="B196" s="352"/>
      <c r="C196" s="624" t="s">
        <v>1080</v>
      </c>
      <c r="D196" s="625"/>
      <c r="E196" s="351" t="s">
        <v>621</v>
      </c>
      <c r="F196" s="361" t="s">
        <v>540</v>
      </c>
      <c r="G196" s="362" t="s">
        <v>622</v>
      </c>
      <c r="H196" s="352">
        <v>8131260700</v>
      </c>
      <c r="I196" s="363">
        <v>2539</v>
      </c>
      <c r="J196" s="365">
        <v>3</v>
      </c>
      <c r="K196" s="366" t="s">
        <v>542</v>
      </c>
      <c r="L196" s="367">
        <v>4</v>
      </c>
    </row>
    <row r="197" spans="1:12" ht="17.350000000000001" customHeight="1">
      <c r="A197" s="360">
        <f t="shared" si="7"/>
        <v>6</v>
      </c>
      <c r="B197" s="352"/>
      <c r="C197" s="624" t="s">
        <v>1034</v>
      </c>
      <c r="D197" s="625"/>
      <c r="E197" s="351" t="s">
        <v>552</v>
      </c>
      <c r="F197" s="361" t="s">
        <v>540</v>
      </c>
      <c r="G197" s="364" t="s">
        <v>553</v>
      </c>
      <c r="H197" s="352">
        <v>8320211542</v>
      </c>
      <c r="I197" s="363">
        <v>2700</v>
      </c>
      <c r="J197" s="365">
        <v>3.5</v>
      </c>
      <c r="K197" s="366" t="s">
        <v>542</v>
      </c>
      <c r="L197" s="367">
        <v>4.5</v>
      </c>
    </row>
    <row r="198" spans="1:12" ht="17.350000000000001" customHeight="1">
      <c r="A198" s="360">
        <f t="shared" si="7"/>
        <v>7</v>
      </c>
      <c r="B198" s="352"/>
      <c r="C198" s="624" t="s">
        <v>1035</v>
      </c>
      <c r="D198" s="625"/>
      <c r="E198" s="351" t="s">
        <v>552</v>
      </c>
      <c r="F198" s="361" t="s">
        <v>540</v>
      </c>
      <c r="G198" s="364" t="s">
        <v>553</v>
      </c>
      <c r="H198" s="352">
        <v>8320211589</v>
      </c>
      <c r="I198" s="363">
        <v>1258</v>
      </c>
      <c r="J198" s="365">
        <v>3.5</v>
      </c>
      <c r="K198" s="366" t="s">
        <v>542</v>
      </c>
      <c r="L198" s="367">
        <v>4.5</v>
      </c>
    </row>
    <row r="199" spans="1:12" ht="17.350000000000001" customHeight="1">
      <c r="A199" s="360">
        <f t="shared" si="7"/>
        <v>8</v>
      </c>
      <c r="B199" s="352"/>
      <c r="C199" s="624" t="s">
        <v>555</v>
      </c>
      <c r="D199" s="625"/>
      <c r="E199" s="351" t="s">
        <v>552</v>
      </c>
      <c r="F199" s="361" t="s">
        <v>540</v>
      </c>
      <c r="G199" s="364" t="s">
        <v>553</v>
      </c>
      <c r="H199" s="352">
        <v>8320211598</v>
      </c>
      <c r="I199" s="363">
        <v>1300</v>
      </c>
      <c r="J199" s="365">
        <v>3.5</v>
      </c>
      <c r="K199" s="366" t="s">
        <v>542</v>
      </c>
      <c r="L199" s="367">
        <v>4.5</v>
      </c>
    </row>
    <row r="200" spans="1:12" ht="17.350000000000001" customHeight="1">
      <c r="A200" s="360">
        <f t="shared" si="7"/>
        <v>9</v>
      </c>
      <c r="B200" s="352"/>
      <c r="C200" s="624" t="s">
        <v>1036</v>
      </c>
      <c r="D200" s="625"/>
      <c r="E200" s="351" t="s">
        <v>552</v>
      </c>
      <c r="F200" s="361" t="s">
        <v>540</v>
      </c>
      <c r="G200" s="364" t="s">
        <v>553</v>
      </c>
      <c r="H200" s="352">
        <v>8320211687</v>
      </c>
      <c r="I200" s="363">
        <v>780</v>
      </c>
      <c r="J200" s="365">
        <v>3.5</v>
      </c>
      <c r="K200" s="366" t="s">
        <v>542</v>
      </c>
      <c r="L200" s="367">
        <v>4.5</v>
      </c>
    </row>
    <row r="201" spans="1:12" ht="17.350000000000001" customHeight="1">
      <c r="A201" s="360">
        <f t="shared" si="7"/>
        <v>10</v>
      </c>
      <c r="B201" s="352"/>
      <c r="C201" s="624" t="s">
        <v>1001</v>
      </c>
      <c r="D201" s="625"/>
      <c r="E201" s="351" t="s">
        <v>552</v>
      </c>
      <c r="F201" s="361" t="s">
        <v>540</v>
      </c>
      <c r="G201" s="364" t="s">
        <v>553</v>
      </c>
      <c r="H201" s="352">
        <v>8320211696</v>
      </c>
      <c r="I201" s="363">
        <v>4800</v>
      </c>
      <c r="J201" s="365">
        <v>3.5</v>
      </c>
      <c r="K201" s="366" t="s">
        <v>542</v>
      </c>
      <c r="L201" s="367">
        <v>4.5</v>
      </c>
    </row>
    <row r="202" spans="1:12" ht="17.350000000000001" customHeight="1">
      <c r="A202" s="360">
        <f t="shared" si="7"/>
        <v>11</v>
      </c>
      <c r="B202" s="352"/>
      <c r="C202" s="624" t="s">
        <v>556</v>
      </c>
      <c r="D202" s="625"/>
      <c r="E202" s="351" t="s">
        <v>552</v>
      </c>
      <c r="F202" s="361" t="s">
        <v>540</v>
      </c>
      <c r="G202" s="364" t="s">
        <v>553</v>
      </c>
      <c r="H202" s="352">
        <v>8320211702</v>
      </c>
      <c r="I202" s="363">
        <v>1300</v>
      </c>
      <c r="J202" s="365">
        <v>3.5</v>
      </c>
      <c r="K202" s="366" t="s">
        <v>542</v>
      </c>
      <c r="L202" s="367">
        <v>4.5</v>
      </c>
    </row>
    <row r="203" spans="1:12" ht="17.350000000000001" customHeight="1">
      <c r="A203" s="360">
        <f t="shared" si="7"/>
        <v>12</v>
      </c>
      <c r="B203" s="352"/>
      <c r="C203" s="624" t="s">
        <v>557</v>
      </c>
      <c r="D203" s="625"/>
      <c r="E203" s="351" t="s">
        <v>552</v>
      </c>
      <c r="F203" s="361" t="s">
        <v>540</v>
      </c>
      <c r="G203" s="364" t="s">
        <v>553</v>
      </c>
      <c r="H203" s="352">
        <v>8320211711</v>
      </c>
      <c r="I203" s="363">
        <v>1100</v>
      </c>
      <c r="J203" s="365">
        <v>3.5</v>
      </c>
      <c r="K203" s="366" t="s">
        <v>542</v>
      </c>
      <c r="L203" s="367">
        <v>4.5</v>
      </c>
    </row>
    <row r="204" spans="1:12" ht="17.350000000000001" customHeight="1">
      <c r="A204" s="360">
        <f t="shared" si="7"/>
        <v>13</v>
      </c>
      <c r="B204" s="352"/>
      <c r="C204" s="624" t="s">
        <v>558</v>
      </c>
      <c r="D204" s="625"/>
      <c r="E204" s="351" t="s">
        <v>552</v>
      </c>
      <c r="F204" s="361" t="s">
        <v>540</v>
      </c>
      <c r="G204" s="364" t="s">
        <v>553</v>
      </c>
      <c r="H204" s="352">
        <v>8320211570</v>
      </c>
      <c r="I204" s="363">
        <v>2600</v>
      </c>
      <c r="J204" s="365">
        <v>3.5</v>
      </c>
      <c r="K204" s="366" t="s">
        <v>542</v>
      </c>
      <c r="L204" s="367">
        <v>4.5</v>
      </c>
    </row>
    <row r="205" spans="1:12" ht="17.350000000000001" customHeight="1">
      <c r="A205" s="360">
        <f t="shared" si="7"/>
        <v>14</v>
      </c>
      <c r="B205" s="352"/>
      <c r="C205" s="624" t="s">
        <v>1037</v>
      </c>
      <c r="D205" s="625"/>
      <c r="E205" s="351" t="s">
        <v>552</v>
      </c>
      <c r="F205" s="361" t="s">
        <v>540</v>
      </c>
      <c r="G205" s="364" t="s">
        <v>553</v>
      </c>
      <c r="H205" s="352">
        <v>8320211551</v>
      </c>
      <c r="I205" s="363">
        <v>2800</v>
      </c>
      <c r="J205" s="365">
        <v>3.5</v>
      </c>
      <c r="K205" s="366" t="s">
        <v>542</v>
      </c>
      <c r="L205" s="367">
        <v>4.5</v>
      </c>
    </row>
    <row r="206" spans="1:12" ht="17.350000000000001" customHeight="1">
      <c r="A206" s="360">
        <f t="shared" si="7"/>
        <v>15</v>
      </c>
      <c r="B206" s="352"/>
      <c r="C206" s="624" t="s">
        <v>561</v>
      </c>
      <c r="D206" s="625"/>
      <c r="E206" s="351" t="s">
        <v>552</v>
      </c>
      <c r="F206" s="361" t="s">
        <v>540</v>
      </c>
      <c r="G206" s="364" t="s">
        <v>553</v>
      </c>
      <c r="H206" s="352">
        <v>8320211631</v>
      </c>
      <c r="I206" s="363">
        <v>1300</v>
      </c>
      <c r="J206" s="365">
        <v>3.5</v>
      </c>
      <c r="K206" s="366" t="s">
        <v>542</v>
      </c>
      <c r="L206" s="367">
        <v>4.5</v>
      </c>
    </row>
    <row r="207" spans="1:12" ht="17.350000000000001" customHeight="1">
      <c r="A207" s="360">
        <f t="shared" si="7"/>
        <v>16</v>
      </c>
      <c r="B207" s="352"/>
      <c r="C207" s="624" t="s">
        <v>1108</v>
      </c>
      <c r="D207" s="625"/>
      <c r="E207" s="351" t="s">
        <v>2269</v>
      </c>
      <c r="F207" s="361" t="s">
        <v>540</v>
      </c>
      <c r="G207" s="362" t="s">
        <v>2268</v>
      </c>
      <c r="H207" s="352">
        <v>8133051440</v>
      </c>
      <c r="I207" s="363">
        <v>3696</v>
      </c>
      <c r="J207" s="365">
        <v>3.5</v>
      </c>
      <c r="K207" s="366" t="s">
        <v>542</v>
      </c>
      <c r="L207" s="367">
        <v>4.5</v>
      </c>
    </row>
    <row r="208" spans="1:12" ht="17.350000000000001" customHeight="1">
      <c r="A208" s="360">
        <f t="shared" si="7"/>
        <v>17</v>
      </c>
      <c r="B208" s="352"/>
      <c r="C208" s="624" t="s">
        <v>1110</v>
      </c>
      <c r="D208" s="625"/>
      <c r="E208" s="351" t="s">
        <v>688</v>
      </c>
      <c r="F208" s="361" t="s">
        <v>540</v>
      </c>
      <c r="G208" s="362" t="s">
        <v>689</v>
      </c>
      <c r="H208" s="352">
        <v>8131261707</v>
      </c>
      <c r="I208" s="363">
        <v>1400</v>
      </c>
      <c r="J208" s="365">
        <v>3.5</v>
      </c>
      <c r="K208" s="366" t="s">
        <v>542</v>
      </c>
      <c r="L208" s="367">
        <v>4.5</v>
      </c>
    </row>
    <row r="209" spans="1:12" ht="17.350000000000001" customHeight="1">
      <c r="A209" s="360">
        <f t="shared" si="7"/>
        <v>18</v>
      </c>
      <c r="B209" s="352"/>
      <c r="C209" s="624" t="s">
        <v>659</v>
      </c>
      <c r="D209" s="625"/>
      <c r="E209" s="351" t="s">
        <v>660</v>
      </c>
      <c r="F209" s="361" t="s">
        <v>540</v>
      </c>
      <c r="G209" s="362" t="s">
        <v>661</v>
      </c>
      <c r="H209" s="352">
        <v>8131260933</v>
      </c>
      <c r="I209" s="363">
        <v>6819</v>
      </c>
      <c r="J209" s="365">
        <v>4</v>
      </c>
      <c r="K209" s="366" t="s">
        <v>542</v>
      </c>
      <c r="L209" s="367">
        <v>5</v>
      </c>
    </row>
    <row r="210" spans="1:12" ht="17.350000000000001" customHeight="1">
      <c r="A210" s="360">
        <f t="shared" si="7"/>
        <v>19</v>
      </c>
      <c r="B210" s="352"/>
      <c r="C210" s="624" t="s">
        <v>1038</v>
      </c>
      <c r="D210" s="625"/>
      <c r="E210" s="351" t="s">
        <v>552</v>
      </c>
      <c r="F210" s="361" t="s">
        <v>540</v>
      </c>
      <c r="G210" s="364" t="s">
        <v>553</v>
      </c>
      <c r="H210" s="352">
        <v>8320211720</v>
      </c>
      <c r="I210" s="363">
        <v>9900</v>
      </c>
      <c r="J210" s="365">
        <v>4</v>
      </c>
      <c r="K210" s="366" t="s">
        <v>542</v>
      </c>
      <c r="L210" s="367">
        <v>5</v>
      </c>
    </row>
    <row r="211" spans="1:12" ht="17.350000000000001" customHeight="1">
      <c r="A211" s="360">
        <f t="shared" si="7"/>
        <v>20</v>
      </c>
      <c r="B211" s="352"/>
      <c r="C211" s="624" t="s">
        <v>1049</v>
      </c>
      <c r="D211" s="625"/>
      <c r="E211" s="351" t="s">
        <v>576</v>
      </c>
      <c r="F211" s="361" t="s">
        <v>540</v>
      </c>
      <c r="G211" s="362" t="s">
        <v>577</v>
      </c>
      <c r="H211" s="352">
        <v>8320212568</v>
      </c>
      <c r="I211" s="363">
        <v>8227</v>
      </c>
      <c r="J211" s="365">
        <v>5</v>
      </c>
      <c r="K211" s="366" t="s">
        <v>542</v>
      </c>
      <c r="L211" s="367">
        <v>5.5</v>
      </c>
    </row>
    <row r="212" spans="1:12" ht="17.350000000000001" customHeight="1">
      <c r="A212" s="630">
        <f t="shared" si="7"/>
        <v>21</v>
      </c>
      <c r="B212" s="632"/>
      <c r="C212" s="624" t="s">
        <v>1076</v>
      </c>
      <c r="D212" s="625"/>
      <c r="E212" s="634" t="s">
        <v>606</v>
      </c>
      <c r="F212" s="636" t="s">
        <v>607</v>
      </c>
      <c r="G212" s="638" t="s">
        <v>608</v>
      </c>
      <c r="H212" s="352">
        <v>8320175508</v>
      </c>
      <c r="I212" s="640">
        <v>17490</v>
      </c>
      <c r="J212" s="616">
        <v>6</v>
      </c>
      <c r="K212" s="618" t="s">
        <v>542</v>
      </c>
      <c r="L212" s="620">
        <v>7</v>
      </c>
    </row>
    <row r="213" spans="1:12" ht="17.350000000000001" customHeight="1">
      <c r="A213" s="631"/>
      <c r="B213" s="633"/>
      <c r="C213" s="622" t="s">
        <v>1007</v>
      </c>
      <c r="D213" s="623"/>
      <c r="E213" s="635"/>
      <c r="F213" s="637"/>
      <c r="G213" s="639"/>
      <c r="H213" s="353">
        <v>8320241247</v>
      </c>
      <c r="I213" s="641"/>
      <c r="J213" s="617"/>
      <c r="K213" s="619"/>
      <c r="L213" s="621"/>
    </row>
  </sheetData>
  <sortState xmlns:xlrd2="http://schemas.microsoft.com/office/spreadsheetml/2017/richdata2" ref="C94:L165">
    <sortCondition ref="J94:J165"/>
    <sortCondition ref="L94:L165"/>
    <sortCondition ref="F94:F165"/>
    <sortCondition ref="G94:G165"/>
    <sortCondition ref="E94:E165"/>
  </sortState>
  <mergeCells count="404">
    <mergeCell ref="K160:K161"/>
    <mergeCell ref="L160:L161"/>
    <mergeCell ref="E160:E161"/>
    <mergeCell ref="F160:F161"/>
    <mergeCell ref="G160:G161"/>
    <mergeCell ref="I160:I161"/>
    <mergeCell ref="J160:J161"/>
    <mergeCell ref="C80:D80"/>
    <mergeCell ref="C81:D81"/>
    <mergeCell ref="C82:D82"/>
    <mergeCell ref="C94:D94"/>
    <mergeCell ref="C95:D95"/>
    <mergeCell ref="K149:K150"/>
    <mergeCell ref="K151:K152"/>
    <mergeCell ref="L151:L152"/>
    <mergeCell ref="L149:L150"/>
    <mergeCell ref="K134:K135"/>
    <mergeCell ref="L134:L135"/>
    <mergeCell ref="L136:L137"/>
    <mergeCell ref="E134:E135"/>
    <mergeCell ref="F134:F135"/>
    <mergeCell ref="G134:G135"/>
    <mergeCell ref="I134:I135"/>
    <mergeCell ref="J134:J135"/>
    <mergeCell ref="C171:D171"/>
    <mergeCell ref="C164:D164"/>
    <mergeCell ref="C163:D163"/>
    <mergeCell ref="C162:D162"/>
    <mergeCell ref="C107:D107"/>
    <mergeCell ref="C142:D142"/>
    <mergeCell ref="C41:D41"/>
    <mergeCell ref="C37:D40"/>
    <mergeCell ref="C36:D36"/>
    <mergeCell ref="C62:D62"/>
    <mergeCell ref="C61:D61"/>
    <mergeCell ref="C60:D60"/>
    <mergeCell ref="C59:D59"/>
    <mergeCell ref="C58:D58"/>
    <mergeCell ref="C54:D57"/>
    <mergeCell ref="C158:D158"/>
    <mergeCell ref="C159:D159"/>
    <mergeCell ref="C138:D138"/>
    <mergeCell ref="C139:D139"/>
    <mergeCell ref="C130:D130"/>
    <mergeCell ref="C131:D131"/>
    <mergeCell ref="C75:D75"/>
    <mergeCell ref="C76:D76"/>
    <mergeCell ref="C77:D77"/>
    <mergeCell ref="C67:D67"/>
    <mergeCell ref="A47:K47"/>
    <mergeCell ref="C133:D133"/>
    <mergeCell ref="F133:G133"/>
    <mergeCell ref="J133:L133"/>
    <mergeCell ref="A132:K132"/>
    <mergeCell ref="A66:D66"/>
    <mergeCell ref="A91:D91"/>
    <mergeCell ref="C93:D93"/>
    <mergeCell ref="C101:D101"/>
    <mergeCell ref="C102:D102"/>
    <mergeCell ref="C96:D96"/>
    <mergeCell ref="C97:D97"/>
    <mergeCell ref="C98:D98"/>
    <mergeCell ref="C99:D99"/>
    <mergeCell ref="C65:D65"/>
    <mergeCell ref="C64:D64"/>
    <mergeCell ref="C63:D63"/>
    <mergeCell ref="C48:D48"/>
    <mergeCell ref="F48:G48"/>
    <mergeCell ref="J48:L48"/>
    <mergeCell ref="L113:L115"/>
    <mergeCell ref="E111:E112"/>
    <mergeCell ref="F111:F112"/>
    <mergeCell ref="C6:D6"/>
    <mergeCell ref="C5:D5"/>
    <mergeCell ref="C11:D11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3:D16"/>
    <mergeCell ref="C12:D12"/>
    <mergeCell ref="C10:D10"/>
    <mergeCell ref="C9:D9"/>
    <mergeCell ref="C7:D8"/>
    <mergeCell ref="C19:D19"/>
    <mergeCell ref="A169:A170"/>
    <mergeCell ref="B169:B170"/>
    <mergeCell ref="C169:D170"/>
    <mergeCell ref="G165:G166"/>
    <mergeCell ref="I165:I166"/>
    <mergeCell ref="J165:J166"/>
    <mergeCell ref="K165:K166"/>
    <mergeCell ref="K169:K170"/>
    <mergeCell ref="L165:L166"/>
    <mergeCell ref="A165:A166"/>
    <mergeCell ref="B165:B166"/>
    <mergeCell ref="C165:D166"/>
    <mergeCell ref="E165:E166"/>
    <mergeCell ref="F165:F166"/>
    <mergeCell ref="L169:L170"/>
    <mergeCell ref="E169:E170"/>
    <mergeCell ref="F169:F170"/>
    <mergeCell ref="G169:G170"/>
    <mergeCell ref="I169:I170"/>
    <mergeCell ref="J169:J170"/>
    <mergeCell ref="C167:D167"/>
    <mergeCell ref="C168:D168"/>
    <mergeCell ref="A160:A161"/>
    <mergeCell ref="B160:B161"/>
    <mergeCell ref="C160:D161"/>
    <mergeCell ref="C153:D153"/>
    <mergeCell ref="C154:D154"/>
    <mergeCell ref="C155:D155"/>
    <mergeCell ref="C156:D156"/>
    <mergeCell ref="C157:D157"/>
    <mergeCell ref="J149:J150"/>
    <mergeCell ref="G151:G152"/>
    <mergeCell ref="I151:I152"/>
    <mergeCell ref="J151:J152"/>
    <mergeCell ref="A151:A152"/>
    <mergeCell ref="B151:B152"/>
    <mergeCell ref="C151:D152"/>
    <mergeCell ref="E151:E152"/>
    <mergeCell ref="F151:F152"/>
    <mergeCell ref="A149:A150"/>
    <mergeCell ref="B149:B150"/>
    <mergeCell ref="C149:D150"/>
    <mergeCell ref="E149:E150"/>
    <mergeCell ref="F149:F150"/>
    <mergeCell ref="G149:G150"/>
    <mergeCell ref="I149:I150"/>
    <mergeCell ref="A143:A148"/>
    <mergeCell ref="B143:B148"/>
    <mergeCell ref="C143:C148"/>
    <mergeCell ref="K140:K141"/>
    <mergeCell ref="L140:L141"/>
    <mergeCell ref="E142:E148"/>
    <mergeCell ref="F142:F148"/>
    <mergeCell ref="G142:G148"/>
    <mergeCell ref="H142:H148"/>
    <mergeCell ref="I142:I147"/>
    <mergeCell ref="J142:L147"/>
    <mergeCell ref="E140:E141"/>
    <mergeCell ref="F140:F141"/>
    <mergeCell ref="G140:G141"/>
    <mergeCell ref="I140:I141"/>
    <mergeCell ref="J140:J141"/>
    <mergeCell ref="A140:A141"/>
    <mergeCell ref="B140:B141"/>
    <mergeCell ref="C140:D141"/>
    <mergeCell ref="A136:A137"/>
    <mergeCell ref="B136:B137"/>
    <mergeCell ref="C136:D137"/>
    <mergeCell ref="E136:E137"/>
    <mergeCell ref="F136:F137"/>
    <mergeCell ref="G136:G137"/>
    <mergeCell ref="I136:I137"/>
    <mergeCell ref="J136:J137"/>
    <mergeCell ref="K136:K137"/>
    <mergeCell ref="A134:A135"/>
    <mergeCell ref="B134:B135"/>
    <mergeCell ref="C134:D135"/>
    <mergeCell ref="K125:K127"/>
    <mergeCell ref="L125:L127"/>
    <mergeCell ref="A128:A129"/>
    <mergeCell ref="B128:B129"/>
    <mergeCell ref="C128:D129"/>
    <mergeCell ref="E128:E129"/>
    <mergeCell ref="F128:F129"/>
    <mergeCell ref="G128:G129"/>
    <mergeCell ref="I128:I129"/>
    <mergeCell ref="J128:J129"/>
    <mergeCell ref="K128:K129"/>
    <mergeCell ref="L128:L129"/>
    <mergeCell ref="E125:E127"/>
    <mergeCell ref="F125:F127"/>
    <mergeCell ref="G125:G127"/>
    <mergeCell ref="I125:I127"/>
    <mergeCell ref="J125:J127"/>
    <mergeCell ref="C123:D123"/>
    <mergeCell ref="C124:D124"/>
    <mergeCell ref="A125:A127"/>
    <mergeCell ref="B125:B127"/>
    <mergeCell ref="C125:D127"/>
    <mergeCell ref="C121:D121"/>
    <mergeCell ref="C122:D122"/>
    <mergeCell ref="C116:D116"/>
    <mergeCell ref="C117:D117"/>
    <mergeCell ref="C118:D118"/>
    <mergeCell ref="C119:D119"/>
    <mergeCell ref="C120:D120"/>
    <mergeCell ref="A103:A104"/>
    <mergeCell ref="B103:B104"/>
    <mergeCell ref="C103:D104"/>
    <mergeCell ref="I113:I115"/>
    <mergeCell ref="J113:J115"/>
    <mergeCell ref="K113:K115"/>
    <mergeCell ref="C108:D108"/>
    <mergeCell ref="C109:D109"/>
    <mergeCell ref="C110:D110"/>
    <mergeCell ref="A111:A112"/>
    <mergeCell ref="B111:B112"/>
    <mergeCell ref="C111:D112"/>
    <mergeCell ref="K111:K112"/>
    <mergeCell ref="G111:G112"/>
    <mergeCell ref="I111:I112"/>
    <mergeCell ref="J111:J112"/>
    <mergeCell ref="A113:A115"/>
    <mergeCell ref="B113:B115"/>
    <mergeCell ref="C113:D115"/>
    <mergeCell ref="E113:E115"/>
    <mergeCell ref="F113:F115"/>
    <mergeCell ref="G113:G115"/>
    <mergeCell ref="L111:L112"/>
    <mergeCell ref="C106:D106"/>
    <mergeCell ref="C105:D105"/>
    <mergeCell ref="F92:G92"/>
    <mergeCell ref="J92:L92"/>
    <mergeCell ref="C87:D87"/>
    <mergeCell ref="C88:D88"/>
    <mergeCell ref="C89:D89"/>
    <mergeCell ref="C90:D90"/>
    <mergeCell ref="C92:D92"/>
    <mergeCell ref="K103:K104"/>
    <mergeCell ref="L103:L104"/>
    <mergeCell ref="E103:E104"/>
    <mergeCell ref="F103:F104"/>
    <mergeCell ref="G103:G104"/>
    <mergeCell ref="I103:I104"/>
    <mergeCell ref="J103:J104"/>
    <mergeCell ref="C100:D100"/>
    <mergeCell ref="L85:L86"/>
    <mergeCell ref="E83:E84"/>
    <mergeCell ref="F83:F84"/>
    <mergeCell ref="G83:G84"/>
    <mergeCell ref="I83:I84"/>
    <mergeCell ref="J83:J84"/>
    <mergeCell ref="A85:A86"/>
    <mergeCell ref="B85:B86"/>
    <mergeCell ref="C85:D86"/>
    <mergeCell ref="E85:E86"/>
    <mergeCell ref="F85:F86"/>
    <mergeCell ref="G85:G86"/>
    <mergeCell ref="I85:I86"/>
    <mergeCell ref="J85:J86"/>
    <mergeCell ref="K85:K86"/>
    <mergeCell ref="A83:A84"/>
    <mergeCell ref="B83:B84"/>
    <mergeCell ref="C83:D84"/>
    <mergeCell ref="A1:K1"/>
    <mergeCell ref="L54:L57"/>
    <mergeCell ref="K54:K57"/>
    <mergeCell ref="F44:F46"/>
    <mergeCell ref="J43:L43"/>
    <mergeCell ref="J42:L42"/>
    <mergeCell ref="L13:L16"/>
    <mergeCell ref="K13:K16"/>
    <mergeCell ref="J13:J16"/>
    <mergeCell ref="J54:J57"/>
    <mergeCell ref="I54:I57"/>
    <mergeCell ref="J44:L46"/>
    <mergeCell ref="I44:I46"/>
    <mergeCell ref="G44:G46"/>
    <mergeCell ref="A44:A46"/>
    <mergeCell ref="B44:B46"/>
    <mergeCell ref="E7:E8"/>
    <mergeCell ref="A7:A8"/>
    <mergeCell ref="B7:B8"/>
    <mergeCell ref="E37:E40"/>
    <mergeCell ref="A13:A16"/>
    <mergeCell ref="B13:B16"/>
    <mergeCell ref="A37:A40"/>
    <mergeCell ref="B37:B40"/>
    <mergeCell ref="A54:A57"/>
    <mergeCell ref="B54:B57"/>
    <mergeCell ref="G37:G40"/>
    <mergeCell ref="F37:F40"/>
    <mergeCell ref="C53:D53"/>
    <mergeCell ref="C44:D46"/>
    <mergeCell ref="C43:D43"/>
    <mergeCell ref="C42:D42"/>
    <mergeCell ref="C33:D33"/>
    <mergeCell ref="C52:D52"/>
    <mergeCell ref="C35:D35"/>
    <mergeCell ref="C34:D34"/>
    <mergeCell ref="I13:I16"/>
    <mergeCell ref="G13:G16"/>
    <mergeCell ref="F13:F16"/>
    <mergeCell ref="E44:E46"/>
    <mergeCell ref="E13:E16"/>
    <mergeCell ref="C18:D18"/>
    <mergeCell ref="C17:D17"/>
    <mergeCell ref="G54:G57"/>
    <mergeCell ref="F54:F57"/>
    <mergeCell ref="E54:E57"/>
    <mergeCell ref="F5:G5"/>
    <mergeCell ref="J5:L5"/>
    <mergeCell ref="J9:L9"/>
    <mergeCell ref="J6:L6"/>
    <mergeCell ref="J10:L10"/>
    <mergeCell ref="J7:L8"/>
    <mergeCell ref="I7:I8"/>
    <mergeCell ref="G7:G8"/>
    <mergeCell ref="F7:F8"/>
    <mergeCell ref="F173:G173"/>
    <mergeCell ref="J173:L173"/>
    <mergeCell ref="C174:D174"/>
    <mergeCell ref="C175:D175"/>
    <mergeCell ref="C176:D176"/>
    <mergeCell ref="C177:D177"/>
    <mergeCell ref="C178:D178"/>
    <mergeCell ref="L37:L40"/>
    <mergeCell ref="K37:K40"/>
    <mergeCell ref="J37:J40"/>
    <mergeCell ref="I37:I40"/>
    <mergeCell ref="C78:D78"/>
    <mergeCell ref="C79:D79"/>
    <mergeCell ref="C70:D70"/>
    <mergeCell ref="C71:D71"/>
    <mergeCell ref="C72:D72"/>
    <mergeCell ref="C73:D73"/>
    <mergeCell ref="C74:D74"/>
    <mergeCell ref="F67:G67"/>
    <mergeCell ref="J67:L67"/>
    <mergeCell ref="C68:D68"/>
    <mergeCell ref="C69:D69"/>
    <mergeCell ref="K83:K84"/>
    <mergeCell ref="L83:L84"/>
    <mergeCell ref="C182:D182"/>
    <mergeCell ref="C183:D183"/>
    <mergeCell ref="C184:D184"/>
    <mergeCell ref="C185:D185"/>
    <mergeCell ref="C186:D186"/>
    <mergeCell ref="A187:A188"/>
    <mergeCell ref="B187:B188"/>
    <mergeCell ref="C187:D188"/>
    <mergeCell ref="A172:D172"/>
    <mergeCell ref="C173:D173"/>
    <mergeCell ref="A192:A193"/>
    <mergeCell ref="B192:B193"/>
    <mergeCell ref="C192:D193"/>
    <mergeCell ref="E192:E193"/>
    <mergeCell ref="F192:F193"/>
    <mergeCell ref="G192:G193"/>
    <mergeCell ref="I192:I193"/>
    <mergeCell ref="J192:J193"/>
    <mergeCell ref="E187:E188"/>
    <mergeCell ref="F187:F188"/>
    <mergeCell ref="G187:G188"/>
    <mergeCell ref="I187:I188"/>
    <mergeCell ref="J187:J188"/>
    <mergeCell ref="A189:D189"/>
    <mergeCell ref="C190:D190"/>
    <mergeCell ref="F190:G190"/>
    <mergeCell ref="J190:L190"/>
    <mergeCell ref="A212:A213"/>
    <mergeCell ref="B212:B213"/>
    <mergeCell ref="C212:D212"/>
    <mergeCell ref="E212:E213"/>
    <mergeCell ref="F212:F213"/>
    <mergeCell ref="G212:G213"/>
    <mergeCell ref="I212:I213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J212:J213"/>
    <mergeCell ref="K212:K213"/>
    <mergeCell ref="L212:L213"/>
    <mergeCell ref="C213:D213"/>
    <mergeCell ref="C49:D49"/>
    <mergeCell ref="C50:D50"/>
    <mergeCell ref="C51:D51"/>
    <mergeCell ref="C210:D210"/>
    <mergeCell ref="C211:D211"/>
    <mergeCell ref="K192:K193"/>
    <mergeCell ref="L192:L193"/>
    <mergeCell ref="C194:D194"/>
    <mergeCell ref="C195:D195"/>
    <mergeCell ref="C196:D196"/>
    <mergeCell ref="C197:D197"/>
    <mergeCell ref="C198:D198"/>
    <mergeCell ref="C199:D199"/>
    <mergeCell ref="C200:D200"/>
    <mergeCell ref="C191:D191"/>
    <mergeCell ref="K187:K188"/>
    <mergeCell ref="L187:L188"/>
    <mergeCell ref="C179:D179"/>
    <mergeCell ref="C180:D180"/>
    <mergeCell ref="C181:D181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fitToWidth="0" orientation="portrait" r:id="rId1"/>
  <headerFooter differentFirst="1">
    <oddFooter>&amp;R&amp;P</oddFooter>
    <evenFooter>&amp;R&amp;P</evenFooter>
    <firstHeader>&amp;R岐阜県図書館　多読資料リスト
2017年2月作成</firstHeader>
  </headerFooter>
  <rowBreaks count="4" manualBreakCount="4">
    <brk id="46" max="16383" man="1"/>
    <brk id="90" max="16383" man="1"/>
    <brk id="131" max="16383" man="1"/>
    <brk id="17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2"/>
  <sheetViews>
    <sheetView view="pageBreakPreview" zoomScale="98" zoomScaleNormal="100" zoomScaleSheetLayoutView="98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</cols>
  <sheetData>
    <row r="1" spans="1:10" ht="25.85">
      <c r="A1" s="747" t="s">
        <v>1944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ht="25.85">
      <c r="A2" s="285"/>
      <c r="B2" s="285"/>
      <c r="C2" s="285"/>
      <c r="D2" s="285"/>
      <c r="E2" s="285"/>
      <c r="F2" s="285"/>
      <c r="G2" s="285"/>
      <c r="H2" s="285"/>
      <c r="I2" s="285"/>
      <c r="J2" s="285"/>
    </row>
    <row r="3" spans="1:10">
      <c r="A3" s="4"/>
      <c r="B3" s="58"/>
      <c r="C3" s="4"/>
      <c r="D3" s="4"/>
      <c r="E3" s="189"/>
      <c r="F3" s="4"/>
      <c r="G3" s="104"/>
      <c r="I3" s="4"/>
    </row>
    <row r="4" spans="1:10">
      <c r="A4" s="31"/>
      <c r="B4" s="31" t="s">
        <v>537</v>
      </c>
      <c r="C4" s="200" t="s">
        <v>1279</v>
      </c>
      <c r="D4" s="32" t="s">
        <v>1232</v>
      </c>
      <c r="E4" s="202" t="s">
        <v>479</v>
      </c>
      <c r="F4" s="32" t="s">
        <v>480</v>
      </c>
      <c r="G4" s="96" t="s">
        <v>481</v>
      </c>
      <c r="H4" s="742" t="s">
        <v>482</v>
      </c>
      <c r="I4" s="901"/>
      <c r="J4" s="901"/>
    </row>
    <row r="5" spans="1:10">
      <c r="A5" s="19">
        <v>1</v>
      </c>
      <c r="B5" s="1086">
        <v>1</v>
      </c>
      <c r="C5" s="21"/>
      <c r="D5" s="19" t="s">
        <v>1899</v>
      </c>
      <c r="E5" s="194"/>
      <c r="F5" s="49">
        <v>8134045241</v>
      </c>
      <c r="G5" s="286">
        <v>3400</v>
      </c>
      <c r="H5" s="909">
        <v>1.4</v>
      </c>
      <c r="I5" s="910"/>
      <c r="J5" s="911"/>
    </row>
    <row r="6" spans="1:10">
      <c r="A6" s="23">
        <v>2</v>
      </c>
      <c r="B6" s="1087"/>
      <c r="C6" s="25"/>
      <c r="D6" s="23" t="s">
        <v>1900</v>
      </c>
      <c r="E6" s="192"/>
      <c r="F6" s="41">
        <v>8134045250</v>
      </c>
      <c r="G6" s="98">
        <v>3700</v>
      </c>
      <c r="H6" s="912">
        <v>1.4</v>
      </c>
      <c r="I6" s="913"/>
      <c r="J6" s="914"/>
    </row>
    <row r="7" spans="1:10">
      <c r="A7" s="23">
        <v>3</v>
      </c>
      <c r="B7" s="1087"/>
      <c r="C7" s="25"/>
      <c r="D7" s="23" t="s">
        <v>1901</v>
      </c>
      <c r="E7" s="192"/>
      <c r="F7" s="41">
        <v>8134045260</v>
      </c>
      <c r="G7" s="98">
        <v>3400</v>
      </c>
      <c r="H7" s="912">
        <v>1.4</v>
      </c>
      <c r="I7" s="913"/>
      <c r="J7" s="914"/>
    </row>
    <row r="8" spans="1:10">
      <c r="A8" s="23">
        <v>4</v>
      </c>
      <c r="B8" s="1087"/>
      <c r="C8" s="25"/>
      <c r="D8" s="23" t="s">
        <v>1902</v>
      </c>
      <c r="E8" s="192"/>
      <c r="F8" s="41">
        <v>8134045279</v>
      </c>
      <c r="G8" s="98">
        <v>3400</v>
      </c>
      <c r="H8" s="912">
        <v>1.4</v>
      </c>
      <c r="I8" s="913"/>
      <c r="J8" s="914"/>
    </row>
    <row r="9" spans="1:10">
      <c r="A9" s="23">
        <v>5</v>
      </c>
      <c r="B9" s="1087"/>
      <c r="C9" s="25"/>
      <c r="D9" s="23" t="s">
        <v>1903</v>
      </c>
      <c r="E9" s="192"/>
      <c r="F9" s="41">
        <v>8134045288</v>
      </c>
      <c r="G9" s="98">
        <v>3400</v>
      </c>
      <c r="H9" s="912">
        <v>1.4</v>
      </c>
      <c r="I9" s="913"/>
      <c r="J9" s="914"/>
    </row>
    <row r="10" spans="1:10">
      <c r="A10" s="23">
        <v>6</v>
      </c>
      <c r="B10" s="1087"/>
      <c r="C10" s="25"/>
      <c r="D10" s="23" t="s">
        <v>1904</v>
      </c>
      <c r="E10" s="192"/>
      <c r="F10" s="41">
        <v>8134045297</v>
      </c>
      <c r="G10" s="98">
        <v>3500</v>
      </c>
      <c r="H10" s="912">
        <v>1.4</v>
      </c>
      <c r="I10" s="913"/>
      <c r="J10" s="914"/>
    </row>
    <row r="11" spans="1:10">
      <c r="A11" s="23">
        <v>7</v>
      </c>
      <c r="B11" s="1087"/>
      <c r="C11" s="25"/>
      <c r="D11" s="23" t="s">
        <v>1905</v>
      </c>
      <c r="E11" s="192"/>
      <c r="F11" s="41">
        <v>8134045303</v>
      </c>
      <c r="G11" s="98">
        <v>3000</v>
      </c>
      <c r="H11" s="912">
        <v>1.4</v>
      </c>
      <c r="I11" s="913"/>
      <c r="J11" s="914"/>
    </row>
    <row r="12" spans="1:10">
      <c r="A12" s="23">
        <v>8</v>
      </c>
      <c r="B12" s="1087"/>
      <c r="C12" s="25"/>
      <c r="D12" s="23" t="s">
        <v>1906</v>
      </c>
      <c r="E12" s="192"/>
      <c r="F12" s="41">
        <v>8134045312</v>
      </c>
      <c r="G12" s="98">
        <v>3500</v>
      </c>
      <c r="H12" s="912">
        <v>1.4</v>
      </c>
      <c r="I12" s="913"/>
      <c r="J12" s="914"/>
    </row>
    <row r="13" spans="1:10">
      <c r="A13" s="23">
        <v>9</v>
      </c>
      <c r="B13" s="1087"/>
      <c r="C13" s="25"/>
      <c r="D13" s="23" t="s">
        <v>1907</v>
      </c>
      <c r="E13" s="192"/>
      <c r="F13" s="41">
        <v>8134045321</v>
      </c>
      <c r="G13" s="98">
        <v>3300</v>
      </c>
      <c r="H13" s="912">
        <v>1.4</v>
      </c>
      <c r="I13" s="913"/>
      <c r="J13" s="914"/>
    </row>
    <row r="14" spans="1:10">
      <c r="A14" s="23">
        <v>10</v>
      </c>
      <c r="B14" s="1087"/>
      <c r="C14" s="25"/>
      <c r="D14" s="23" t="s">
        <v>1908</v>
      </c>
      <c r="E14" s="192"/>
      <c r="F14" s="41">
        <v>8134045330</v>
      </c>
      <c r="G14" s="98">
        <v>4200</v>
      </c>
      <c r="H14" s="912">
        <v>1.4</v>
      </c>
      <c r="I14" s="913"/>
      <c r="J14" s="914"/>
    </row>
    <row r="15" spans="1:10">
      <c r="A15" s="23">
        <v>11</v>
      </c>
      <c r="B15" s="1087"/>
      <c r="C15" s="25"/>
      <c r="D15" s="23" t="s">
        <v>1909</v>
      </c>
      <c r="E15" s="192"/>
      <c r="F15" s="41">
        <v>8134045340</v>
      </c>
      <c r="G15" s="98">
        <v>4000</v>
      </c>
      <c r="H15" s="912">
        <v>1.4</v>
      </c>
      <c r="I15" s="913"/>
      <c r="J15" s="914"/>
    </row>
    <row r="16" spans="1:10">
      <c r="A16" s="23">
        <v>12</v>
      </c>
      <c r="B16" s="1087"/>
      <c r="C16" s="25"/>
      <c r="D16" s="23" t="s">
        <v>1910</v>
      </c>
      <c r="E16" s="192"/>
      <c r="F16" s="41">
        <v>8134045359</v>
      </c>
      <c r="G16" s="98">
        <v>3500</v>
      </c>
      <c r="H16" s="912">
        <v>1.4</v>
      </c>
      <c r="I16" s="913"/>
      <c r="J16" s="914"/>
    </row>
    <row r="17" spans="1:10">
      <c r="A17" s="29">
        <v>13</v>
      </c>
      <c r="B17" s="1088"/>
      <c r="C17" s="30"/>
      <c r="D17" s="313" t="s">
        <v>1911</v>
      </c>
      <c r="E17" s="193"/>
      <c r="F17" s="44">
        <v>8134045368</v>
      </c>
      <c r="G17" s="287">
        <v>3600</v>
      </c>
      <c r="H17" s="918">
        <v>1.4</v>
      </c>
      <c r="I17" s="919"/>
      <c r="J17" s="920"/>
    </row>
    <row r="18" spans="1:10">
      <c r="A18" s="288"/>
      <c r="C18" s="289"/>
      <c r="D18" s="166"/>
      <c r="E18" s="290"/>
      <c r="F18" s="167" t="s">
        <v>1200</v>
      </c>
      <c r="G18" s="168">
        <f>SUM(G5:G17)</f>
        <v>45900</v>
      </c>
      <c r="H18" s="131" t="s">
        <v>1198</v>
      </c>
      <c r="I18" s="170"/>
      <c r="J18" s="170"/>
    </row>
    <row r="19" spans="1:10">
      <c r="A19" s="175"/>
      <c r="C19" s="165"/>
      <c r="D19" s="166"/>
      <c r="E19" s="166"/>
      <c r="F19" s="167"/>
      <c r="G19" s="168"/>
      <c r="H19" s="169"/>
      <c r="I19" s="170"/>
      <c r="J19" s="131"/>
    </row>
    <row r="20" spans="1:10">
      <c r="A20" s="175"/>
      <c r="C20" s="165"/>
      <c r="E20" s="166"/>
      <c r="F20" s="167"/>
      <c r="G20" s="259"/>
      <c r="I20" s="170"/>
      <c r="J20" s="131"/>
    </row>
    <row r="21" spans="1:10">
      <c r="D21" s="312"/>
      <c r="F21" s="312"/>
      <c r="G21" s="312"/>
      <c r="H21" s="312"/>
    </row>
    <row r="22" spans="1:10" ht="27.85">
      <c r="A22" s="902" t="s">
        <v>1822</v>
      </c>
      <c r="B22" s="902"/>
      <c r="C22" s="902"/>
      <c r="D22" s="902"/>
      <c r="E22" s="902"/>
      <c r="F22" s="902"/>
      <c r="G22" s="902"/>
      <c r="H22" s="902"/>
      <c r="I22" s="902"/>
      <c r="J22" s="902"/>
    </row>
  </sheetData>
  <mergeCells count="17">
    <mergeCell ref="H9:J9"/>
    <mergeCell ref="H10:J10"/>
    <mergeCell ref="H11:J11"/>
    <mergeCell ref="A22:J22"/>
    <mergeCell ref="A1:J1"/>
    <mergeCell ref="H4:J4"/>
    <mergeCell ref="H5:J5"/>
    <mergeCell ref="H6:J6"/>
    <mergeCell ref="H7:J7"/>
    <mergeCell ref="B5:B17"/>
    <mergeCell ref="H12:J12"/>
    <mergeCell ref="H13:J13"/>
    <mergeCell ref="H14:J14"/>
    <mergeCell ref="H15:J15"/>
    <mergeCell ref="H16:J16"/>
    <mergeCell ref="H17:J17"/>
    <mergeCell ref="H8:J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2018年2月作成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F5CD-396C-407E-AB13-30EB24597092}">
  <dimension ref="A1:O56"/>
  <sheetViews>
    <sheetView view="pageBreakPreview" zoomScale="105" zoomScaleNormal="100" zoomScaleSheetLayoutView="105" workbookViewId="0">
      <selection sqref="A1:I1"/>
    </sheetView>
  </sheetViews>
  <sheetFormatPr defaultRowHeight="12.9"/>
  <cols>
    <col min="1" max="1" width="4.5" bestFit="1" customWidth="1"/>
    <col min="2" max="2" width="8.25" customWidth="1"/>
    <col min="3" max="3" width="5" customWidth="1"/>
    <col min="4" max="4" width="40.75" customWidth="1"/>
    <col min="5" max="5" width="12.5" customWidth="1"/>
    <col min="6" max="6" width="8" style="94" customWidth="1"/>
    <col min="7" max="7" width="3.375" customWidth="1"/>
    <col min="8" max="8" width="2.625" style="4" bestFit="1" customWidth="1"/>
    <col min="9" max="9" width="3.375" style="58" customWidth="1"/>
    <col min="12" max="12" width="3.5" bestFit="1" customWidth="1"/>
    <col min="13" max="13" width="41.25" bestFit="1" customWidth="1"/>
    <col min="14" max="14" width="4.5" bestFit="1" customWidth="1"/>
    <col min="15" max="15" width="5.875" bestFit="1" customWidth="1"/>
  </cols>
  <sheetData>
    <row r="1" spans="1:15" ht="22.6" customHeight="1">
      <c r="A1" s="1089" t="s">
        <v>2665</v>
      </c>
      <c r="B1" s="614"/>
      <c r="C1" s="614"/>
      <c r="D1" s="614"/>
      <c r="E1" s="614"/>
      <c r="F1" s="614"/>
      <c r="G1" s="614"/>
      <c r="H1" s="614"/>
      <c r="I1" s="614"/>
    </row>
    <row r="2" spans="1:15" ht="14.95" customHeight="1">
      <c r="A2" s="4"/>
      <c r="B2" s="58" t="s">
        <v>2174</v>
      </c>
      <c r="C2" s="4"/>
      <c r="D2" s="4"/>
      <c r="E2" s="4"/>
      <c r="F2" s="95"/>
      <c r="O2" s="465"/>
    </row>
    <row r="3" spans="1:15" ht="14.95" customHeight="1">
      <c r="A3" s="467"/>
      <c r="B3" s="50" t="s">
        <v>2173</v>
      </c>
      <c r="C3" s="468" t="s">
        <v>1279</v>
      </c>
      <c r="D3" s="469" t="s">
        <v>478</v>
      </c>
      <c r="E3" s="51" t="s">
        <v>480</v>
      </c>
      <c r="F3" s="105" t="s">
        <v>481</v>
      </c>
      <c r="G3" s="654" t="s">
        <v>482</v>
      </c>
      <c r="H3" s="656"/>
      <c r="I3" s="655"/>
    </row>
    <row r="4" spans="1:15" ht="14.95" customHeight="1">
      <c r="A4" s="12">
        <v>1</v>
      </c>
      <c r="B4" s="1079" t="s">
        <v>526</v>
      </c>
      <c r="C4" s="578"/>
      <c r="D4" s="591" t="s">
        <v>2666</v>
      </c>
      <c r="E4" s="583">
        <v>8134086191</v>
      </c>
      <c r="F4" s="585">
        <v>546</v>
      </c>
      <c r="G4" s="573">
        <v>0.8</v>
      </c>
      <c r="H4" s="121" t="s">
        <v>542</v>
      </c>
      <c r="I4" s="574">
        <v>1.2</v>
      </c>
    </row>
    <row r="5" spans="1:15" ht="14.95" customHeight="1">
      <c r="A5" s="12">
        <v>2</v>
      </c>
      <c r="B5" s="1080"/>
      <c r="C5" s="579"/>
      <c r="D5" s="582" t="s">
        <v>2667</v>
      </c>
      <c r="E5" s="584">
        <v>8134086208</v>
      </c>
      <c r="F5" s="586">
        <v>546</v>
      </c>
      <c r="G5" s="570">
        <v>0.8</v>
      </c>
      <c r="H5" s="119" t="s">
        <v>542</v>
      </c>
      <c r="I5" s="571">
        <v>1.2</v>
      </c>
    </row>
    <row r="6" spans="1:15" ht="14.95" customHeight="1">
      <c r="A6" s="12">
        <v>3</v>
      </c>
      <c r="B6" s="1080"/>
      <c r="C6" s="579"/>
      <c r="D6" s="582" t="s">
        <v>2668</v>
      </c>
      <c r="E6" s="584">
        <v>8134086217</v>
      </c>
      <c r="F6" s="586">
        <v>593</v>
      </c>
      <c r="G6" s="570">
        <v>0.8</v>
      </c>
      <c r="H6" s="119" t="s">
        <v>542</v>
      </c>
      <c r="I6" s="571">
        <v>1.2</v>
      </c>
    </row>
    <row r="7" spans="1:15" ht="14.95" customHeight="1">
      <c r="A7" s="12">
        <v>4</v>
      </c>
      <c r="B7" s="1080"/>
      <c r="C7" s="579"/>
      <c r="D7" s="582" t="s">
        <v>2669</v>
      </c>
      <c r="E7" s="584">
        <v>8134086226</v>
      </c>
      <c r="F7" s="586">
        <v>671</v>
      </c>
      <c r="G7" s="570">
        <v>0.8</v>
      </c>
      <c r="H7" s="119" t="s">
        <v>542</v>
      </c>
      <c r="I7" s="571">
        <v>1.2</v>
      </c>
    </row>
    <row r="8" spans="1:15" ht="14.95" customHeight="1">
      <c r="A8" s="12">
        <v>5</v>
      </c>
      <c r="B8" s="1080"/>
      <c r="C8" s="579"/>
      <c r="D8" s="582" t="s">
        <v>2670</v>
      </c>
      <c r="E8" s="584">
        <v>8134086235</v>
      </c>
      <c r="F8" s="586">
        <v>550</v>
      </c>
      <c r="G8" s="570">
        <v>0.8</v>
      </c>
      <c r="H8" s="119" t="s">
        <v>542</v>
      </c>
      <c r="I8" s="571">
        <v>1.2</v>
      </c>
    </row>
    <row r="9" spans="1:15" ht="14.95" customHeight="1">
      <c r="A9" s="12">
        <v>6</v>
      </c>
      <c r="B9" s="1080"/>
      <c r="C9" s="579"/>
      <c r="D9" s="582" t="s">
        <v>2671</v>
      </c>
      <c r="E9" s="584">
        <v>8134086262</v>
      </c>
      <c r="F9" s="586">
        <v>640</v>
      </c>
      <c r="G9" s="570">
        <v>0.8</v>
      </c>
      <c r="H9" s="119" t="s">
        <v>542</v>
      </c>
      <c r="I9" s="571">
        <v>1.2</v>
      </c>
    </row>
    <row r="10" spans="1:15" ht="14.95" customHeight="1">
      <c r="A10" s="12">
        <v>7</v>
      </c>
      <c r="B10" s="1080"/>
      <c r="C10" s="579"/>
      <c r="D10" s="582" t="s">
        <v>2672</v>
      </c>
      <c r="E10" s="584">
        <v>8134086253</v>
      </c>
      <c r="F10" s="586">
        <v>565</v>
      </c>
      <c r="G10" s="570">
        <v>0.8</v>
      </c>
      <c r="H10" s="119" t="s">
        <v>542</v>
      </c>
      <c r="I10" s="571">
        <v>1.2</v>
      </c>
    </row>
    <row r="11" spans="1:15" ht="14.95" customHeight="1">
      <c r="A11" s="12">
        <v>8</v>
      </c>
      <c r="B11" s="1080"/>
      <c r="C11" s="579"/>
      <c r="D11" s="582" t="s">
        <v>2673</v>
      </c>
      <c r="E11" s="584">
        <v>8134086306</v>
      </c>
      <c r="F11" s="586">
        <v>524</v>
      </c>
      <c r="G11" s="570">
        <v>0.8</v>
      </c>
      <c r="H11" s="119" t="s">
        <v>542</v>
      </c>
      <c r="I11" s="571">
        <v>1.2</v>
      </c>
    </row>
    <row r="12" spans="1:15" ht="14.95" customHeight="1">
      <c r="A12" s="12">
        <v>9</v>
      </c>
      <c r="B12" s="1080"/>
      <c r="C12" s="579"/>
      <c r="D12" s="582" t="s">
        <v>2674</v>
      </c>
      <c r="E12" s="584">
        <v>8134086271</v>
      </c>
      <c r="F12" s="586">
        <v>661</v>
      </c>
      <c r="G12" s="570">
        <v>0.8</v>
      </c>
      <c r="H12" s="119" t="s">
        <v>542</v>
      </c>
      <c r="I12" s="571">
        <v>1.2</v>
      </c>
    </row>
    <row r="13" spans="1:15" ht="14.95" customHeight="1">
      <c r="A13" s="12">
        <v>10</v>
      </c>
      <c r="B13" s="1080"/>
      <c r="C13" s="579"/>
      <c r="D13" s="582" t="s">
        <v>2675</v>
      </c>
      <c r="E13" s="584">
        <v>8134086280</v>
      </c>
      <c r="F13" s="586">
        <v>608</v>
      </c>
      <c r="G13" s="570">
        <v>0.8</v>
      </c>
      <c r="H13" s="119" t="s">
        <v>542</v>
      </c>
      <c r="I13" s="571">
        <v>1.2</v>
      </c>
    </row>
    <row r="14" spans="1:15" ht="14.95" customHeight="1">
      <c r="A14" s="12">
        <v>11</v>
      </c>
      <c r="B14" s="1080"/>
      <c r="C14" s="579"/>
      <c r="D14" s="582" t="s">
        <v>2676</v>
      </c>
      <c r="E14" s="584">
        <v>8134086244</v>
      </c>
      <c r="F14" s="586">
        <v>584</v>
      </c>
      <c r="G14" s="570">
        <v>0.8</v>
      </c>
      <c r="H14" s="119" t="s">
        <v>542</v>
      </c>
      <c r="I14" s="571">
        <v>1.2</v>
      </c>
    </row>
    <row r="15" spans="1:15" ht="14.95" customHeight="1">
      <c r="A15" s="12">
        <v>12</v>
      </c>
      <c r="B15" s="1080"/>
      <c r="C15" s="579"/>
      <c r="D15" s="346" t="s">
        <v>2677</v>
      </c>
      <c r="E15" s="584">
        <v>8134086290</v>
      </c>
      <c r="F15" s="586">
        <v>601</v>
      </c>
      <c r="G15" s="570">
        <v>0.8</v>
      </c>
      <c r="H15" s="119" t="s">
        <v>542</v>
      </c>
      <c r="I15" s="571">
        <v>1.2</v>
      </c>
    </row>
    <row r="16" spans="1:15" ht="14.95" customHeight="1">
      <c r="A16" s="12">
        <v>13</v>
      </c>
      <c r="B16" s="1080"/>
      <c r="C16" s="579"/>
      <c r="D16" s="582" t="s">
        <v>2678</v>
      </c>
      <c r="E16" s="584">
        <v>8134086315</v>
      </c>
      <c r="F16" s="586">
        <v>473</v>
      </c>
      <c r="G16" s="570">
        <v>0.8</v>
      </c>
      <c r="H16" s="119" t="s">
        <v>542</v>
      </c>
      <c r="I16" s="571">
        <v>1.2</v>
      </c>
    </row>
    <row r="17" spans="1:15" ht="14.95" customHeight="1">
      <c r="A17" s="12">
        <v>14</v>
      </c>
      <c r="B17" s="1080"/>
      <c r="C17" s="246"/>
      <c r="D17" s="84" t="s">
        <v>2171</v>
      </c>
      <c r="E17" s="47">
        <v>8134055195</v>
      </c>
      <c r="F17" s="106">
        <v>814</v>
      </c>
      <c r="G17" s="197">
        <v>0.9</v>
      </c>
      <c r="H17" s="119" t="s">
        <v>542</v>
      </c>
      <c r="I17" s="120">
        <v>1.2</v>
      </c>
    </row>
    <row r="18" spans="1:15" ht="14.95" customHeight="1">
      <c r="A18" s="12">
        <v>15</v>
      </c>
      <c r="B18" s="1080"/>
      <c r="C18" s="244"/>
      <c r="D18" s="80" t="s">
        <v>2172</v>
      </c>
      <c r="E18" s="41">
        <v>8134055293</v>
      </c>
      <c r="F18" s="107">
        <v>1291</v>
      </c>
      <c r="G18" s="76">
        <v>1</v>
      </c>
      <c r="H18" s="73" t="s">
        <v>82</v>
      </c>
      <c r="I18" s="63">
        <v>1.2</v>
      </c>
    </row>
    <row r="19" spans="1:15" ht="14.95" customHeight="1">
      <c r="A19" s="12">
        <v>16</v>
      </c>
      <c r="B19" s="1080"/>
      <c r="C19" s="244"/>
      <c r="D19" s="80" t="s">
        <v>2145</v>
      </c>
      <c r="E19" s="41">
        <v>8134055319</v>
      </c>
      <c r="F19" s="107">
        <v>764</v>
      </c>
      <c r="G19" s="76">
        <v>0.8</v>
      </c>
      <c r="H19" s="73" t="s">
        <v>82</v>
      </c>
      <c r="I19" s="63">
        <v>1</v>
      </c>
    </row>
    <row r="20" spans="1:15" ht="14.95" customHeight="1">
      <c r="A20" s="12">
        <v>17</v>
      </c>
      <c r="B20" s="1080"/>
      <c r="C20" s="244"/>
      <c r="D20" s="80" t="s">
        <v>2146</v>
      </c>
      <c r="E20" s="41">
        <v>8134055346</v>
      </c>
      <c r="F20" s="107">
        <v>932</v>
      </c>
      <c r="G20" s="76">
        <v>0.9</v>
      </c>
      <c r="H20" s="73" t="s">
        <v>82</v>
      </c>
      <c r="I20" s="63">
        <v>1.2</v>
      </c>
    </row>
    <row r="21" spans="1:15" ht="14.95" customHeight="1">
      <c r="A21" s="12">
        <v>18</v>
      </c>
      <c r="B21" s="1080"/>
      <c r="C21" s="244"/>
      <c r="D21" s="80" t="s">
        <v>2147</v>
      </c>
      <c r="E21" s="41">
        <v>8134055382</v>
      </c>
      <c r="F21" s="107">
        <v>810</v>
      </c>
      <c r="G21" s="76">
        <v>0.9</v>
      </c>
      <c r="H21" s="73" t="s">
        <v>82</v>
      </c>
      <c r="I21" s="63">
        <v>1.2</v>
      </c>
    </row>
    <row r="22" spans="1:15" ht="14.95" customHeight="1">
      <c r="A22" s="12">
        <v>19</v>
      </c>
      <c r="B22" s="1080"/>
      <c r="C22" s="244"/>
      <c r="D22" s="80" t="s">
        <v>2148</v>
      </c>
      <c r="E22" s="41">
        <v>8134055408</v>
      </c>
      <c r="F22" s="107">
        <v>680</v>
      </c>
      <c r="G22" s="76">
        <v>0.8</v>
      </c>
      <c r="H22" s="73" t="s">
        <v>82</v>
      </c>
      <c r="I22" s="63">
        <v>1</v>
      </c>
    </row>
    <row r="23" spans="1:15" ht="14.95" customHeight="1">
      <c r="A23" s="12">
        <v>20</v>
      </c>
      <c r="B23" s="1080"/>
      <c r="C23" s="244"/>
      <c r="D23" s="80" t="s">
        <v>2149</v>
      </c>
      <c r="E23" s="41">
        <v>8134055337</v>
      </c>
      <c r="F23" s="107">
        <v>675</v>
      </c>
      <c r="G23" s="76">
        <v>0.8</v>
      </c>
      <c r="H23" s="73" t="s">
        <v>82</v>
      </c>
      <c r="I23" s="63">
        <v>1</v>
      </c>
    </row>
    <row r="24" spans="1:15" ht="14.95" customHeight="1">
      <c r="A24" s="12">
        <v>21</v>
      </c>
      <c r="B24" s="1080"/>
      <c r="C24" s="244"/>
      <c r="D24" s="80" t="s">
        <v>2150</v>
      </c>
      <c r="E24" s="41">
        <v>8134055328</v>
      </c>
      <c r="F24" s="107">
        <v>902</v>
      </c>
      <c r="G24" s="76">
        <v>0.9</v>
      </c>
      <c r="H24" s="73" t="s">
        <v>82</v>
      </c>
      <c r="I24" s="63">
        <v>1.2</v>
      </c>
    </row>
    <row r="25" spans="1:15" ht="14.95" customHeight="1">
      <c r="A25" s="12">
        <v>22</v>
      </c>
      <c r="B25" s="1080"/>
      <c r="C25" s="244"/>
      <c r="D25" s="80" t="s">
        <v>2151</v>
      </c>
      <c r="E25" s="41">
        <v>8134055300</v>
      </c>
      <c r="F25" s="107">
        <v>618</v>
      </c>
      <c r="G25" s="76">
        <v>0.8</v>
      </c>
      <c r="H25" s="73" t="s">
        <v>82</v>
      </c>
      <c r="I25" s="63">
        <v>1</v>
      </c>
    </row>
    <row r="26" spans="1:15" ht="14.95" customHeight="1">
      <c r="A26" s="12">
        <v>23</v>
      </c>
      <c r="B26" s="1080"/>
      <c r="C26" s="244"/>
      <c r="D26" s="80" t="s">
        <v>2152</v>
      </c>
      <c r="E26" s="41">
        <v>8134055364</v>
      </c>
      <c r="F26" s="107">
        <v>882</v>
      </c>
      <c r="G26" s="76">
        <v>0.9</v>
      </c>
      <c r="H26" s="73" t="s">
        <v>82</v>
      </c>
      <c r="I26" s="63">
        <v>1.2</v>
      </c>
      <c r="O26" s="465"/>
    </row>
    <row r="27" spans="1:15" ht="14.95" customHeight="1">
      <c r="A27" s="12">
        <v>24</v>
      </c>
      <c r="B27" s="1080"/>
      <c r="C27" s="244"/>
      <c r="D27" s="80" t="s">
        <v>2153</v>
      </c>
      <c r="E27" s="41">
        <v>8134055355</v>
      </c>
      <c r="F27" s="107">
        <v>979</v>
      </c>
      <c r="G27" s="76">
        <v>0.9</v>
      </c>
      <c r="H27" s="73" t="s">
        <v>82</v>
      </c>
      <c r="I27" s="63">
        <v>1.2</v>
      </c>
    </row>
    <row r="28" spans="1:15" ht="14.95" customHeight="1">
      <c r="A28" s="12">
        <v>25</v>
      </c>
      <c r="B28" s="1080"/>
      <c r="C28" s="244"/>
      <c r="D28" s="80" t="s">
        <v>2154</v>
      </c>
      <c r="E28" s="41">
        <v>8134055373</v>
      </c>
      <c r="F28" s="107">
        <v>778</v>
      </c>
      <c r="G28" s="76">
        <v>0.8</v>
      </c>
      <c r="H28" s="73" t="s">
        <v>82</v>
      </c>
      <c r="I28" s="63">
        <v>1</v>
      </c>
    </row>
    <row r="29" spans="1:15" ht="14.95" customHeight="1">
      <c r="A29" s="12">
        <v>26</v>
      </c>
      <c r="B29" s="1080"/>
      <c r="C29" s="244"/>
      <c r="D29" s="80" t="s">
        <v>2155</v>
      </c>
      <c r="E29" s="41">
        <v>8134055391</v>
      </c>
      <c r="F29" s="107">
        <v>1129</v>
      </c>
      <c r="G29" s="76">
        <v>0.9</v>
      </c>
      <c r="H29" s="73" t="s">
        <v>82</v>
      </c>
      <c r="I29" s="63">
        <v>1.2</v>
      </c>
    </row>
    <row r="30" spans="1:15" ht="14.95" customHeight="1">
      <c r="A30" s="12">
        <v>27</v>
      </c>
      <c r="B30" s="1080"/>
      <c r="C30" s="244"/>
      <c r="D30" s="80" t="s">
        <v>2156</v>
      </c>
      <c r="E30" s="41">
        <v>8134055417</v>
      </c>
      <c r="F30" s="107">
        <v>618</v>
      </c>
      <c r="G30" s="76">
        <v>0.8</v>
      </c>
      <c r="H30" s="73" t="s">
        <v>82</v>
      </c>
      <c r="I30" s="63">
        <v>1</v>
      </c>
    </row>
    <row r="31" spans="1:15" ht="14.95" customHeight="1">
      <c r="A31" s="12">
        <v>28</v>
      </c>
      <c r="B31" s="1080"/>
      <c r="C31" s="244"/>
      <c r="D31" s="80" t="s">
        <v>2157</v>
      </c>
      <c r="E31" s="41">
        <v>8134055426</v>
      </c>
      <c r="F31" s="107">
        <v>513</v>
      </c>
      <c r="G31" s="76">
        <v>0.7</v>
      </c>
      <c r="H31" s="73" t="s">
        <v>82</v>
      </c>
      <c r="I31" s="63">
        <v>0.9</v>
      </c>
    </row>
    <row r="32" spans="1:15" ht="14.95" customHeight="1">
      <c r="A32" s="12">
        <v>29</v>
      </c>
      <c r="B32" s="1080"/>
      <c r="C32" s="244"/>
      <c r="D32" s="80" t="s">
        <v>2158</v>
      </c>
      <c r="E32" s="41">
        <v>8134055435</v>
      </c>
      <c r="F32" s="107">
        <v>524</v>
      </c>
      <c r="G32" s="76">
        <v>0.7</v>
      </c>
      <c r="H32" s="73" t="s">
        <v>82</v>
      </c>
      <c r="I32" s="63">
        <v>0.9</v>
      </c>
    </row>
    <row r="33" spans="1:9" ht="14.95" customHeight="1">
      <c r="A33" s="12">
        <v>30</v>
      </c>
      <c r="B33" s="1080"/>
      <c r="C33" s="244"/>
      <c r="D33" s="80" t="s">
        <v>2159</v>
      </c>
      <c r="E33" s="41">
        <v>8134055444</v>
      </c>
      <c r="F33" s="107">
        <v>464</v>
      </c>
      <c r="G33" s="76">
        <v>0.7</v>
      </c>
      <c r="H33" s="73" t="s">
        <v>82</v>
      </c>
      <c r="I33" s="63">
        <v>0.9</v>
      </c>
    </row>
    <row r="34" spans="1:9" ht="14.95" customHeight="1">
      <c r="A34" s="12">
        <v>31</v>
      </c>
      <c r="B34" s="1080"/>
      <c r="C34" s="244"/>
      <c r="D34" s="80" t="s">
        <v>2160</v>
      </c>
      <c r="E34" s="41">
        <v>8134055453</v>
      </c>
      <c r="F34" s="107">
        <v>602</v>
      </c>
      <c r="G34" s="76">
        <v>0.8</v>
      </c>
      <c r="H34" s="73" t="s">
        <v>82</v>
      </c>
      <c r="I34" s="63">
        <v>1</v>
      </c>
    </row>
    <row r="35" spans="1:9" ht="14.95" customHeight="1">
      <c r="A35" s="12">
        <v>32</v>
      </c>
      <c r="B35" s="1080"/>
      <c r="C35" s="244"/>
      <c r="D35" s="80" t="s">
        <v>2161</v>
      </c>
      <c r="E35" s="41">
        <v>8134055462</v>
      </c>
      <c r="F35" s="107">
        <v>641</v>
      </c>
      <c r="G35" s="76">
        <v>0.8</v>
      </c>
      <c r="H35" s="73" t="s">
        <v>82</v>
      </c>
      <c r="I35" s="63">
        <v>1</v>
      </c>
    </row>
    <row r="36" spans="1:9" ht="14.95" customHeight="1">
      <c r="A36" s="12">
        <v>33</v>
      </c>
      <c r="B36" s="1080"/>
      <c r="C36" s="244"/>
      <c r="D36" s="80" t="s">
        <v>2162</v>
      </c>
      <c r="E36" s="41">
        <v>8134055471</v>
      </c>
      <c r="F36" s="107">
        <v>580</v>
      </c>
      <c r="G36" s="76">
        <v>0.7</v>
      </c>
      <c r="H36" s="73" t="s">
        <v>82</v>
      </c>
      <c r="I36" s="63">
        <v>0.9</v>
      </c>
    </row>
    <row r="37" spans="1:9" ht="14.95" customHeight="1">
      <c r="A37" s="12">
        <v>34</v>
      </c>
      <c r="B37" s="1080"/>
      <c r="C37" s="244"/>
      <c r="D37" s="80" t="s">
        <v>2163</v>
      </c>
      <c r="E37" s="41">
        <v>8134055480</v>
      </c>
      <c r="F37" s="107">
        <v>465</v>
      </c>
      <c r="G37" s="76">
        <v>0.7</v>
      </c>
      <c r="H37" s="73" t="s">
        <v>82</v>
      </c>
      <c r="I37" s="63">
        <v>0.9</v>
      </c>
    </row>
    <row r="38" spans="1:9" ht="14.95" customHeight="1">
      <c r="A38" s="12">
        <v>35</v>
      </c>
      <c r="B38" s="1080"/>
      <c r="C38" s="244"/>
      <c r="D38" s="80" t="s">
        <v>2164</v>
      </c>
      <c r="E38" s="41">
        <v>8134055490</v>
      </c>
      <c r="F38" s="107">
        <v>562</v>
      </c>
      <c r="G38" s="76">
        <v>0.7</v>
      </c>
      <c r="H38" s="73" t="s">
        <v>82</v>
      </c>
      <c r="I38" s="63">
        <v>0.9</v>
      </c>
    </row>
    <row r="39" spans="1:9" ht="14.95" customHeight="1">
      <c r="A39" s="12">
        <v>36</v>
      </c>
      <c r="B39" s="1080"/>
      <c r="C39" s="244"/>
      <c r="D39" s="80" t="s">
        <v>2165</v>
      </c>
      <c r="E39" s="41">
        <v>8134055515</v>
      </c>
      <c r="F39" s="107">
        <v>553</v>
      </c>
      <c r="G39" s="76">
        <v>0.7</v>
      </c>
      <c r="H39" s="73" t="s">
        <v>82</v>
      </c>
      <c r="I39" s="63">
        <v>0.9</v>
      </c>
    </row>
    <row r="40" spans="1:9" ht="14.95" customHeight="1">
      <c r="A40" s="12">
        <v>37</v>
      </c>
      <c r="B40" s="1080"/>
      <c r="C40" s="244"/>
      <c r="D40" s="80" t="s">
        <v>2166</v>
      </c>
      <c r="E40" s="41">
        <v>8134055506</v>
      </c>
      <c r="F40" s="107">
        <v>480</v>
      </c>
      <c r="G40" s="76">
        <v>0.8</v>
      </c>
      <c r="H40" s="73" t="s">
        <v>82</v>
      </c>
      <c r="I40" s="63">
        <v>1</v>
      </c>
    </row>
    <row r="41" spans="1:9" ht="14.95" customHeight="1">
      <c r="A41" s="12">
        <v>38</v>
      </c>
      <c r="B41" s="1080"/>
      <c r="C41" s="244"/>
      <c r="D41" s="80" t="s">
        <v>2167</v>
      </c>
      <c r="E41" s="41">
        <v>8134055524</v>
      </c>
      <c r="F41" s="107">
        <v>568</v>
      </c>
      <c r="G41" s="76">
        <v>0.8</v>
      </c>
      <c r="H41" s="73" t="s">
        <v>82</v>
      </c>
      <c r="I41" s="63">
        <v>1.2</v>
      </c>
    </row>
    <row r="42" spans="1:9" ht="14.95" customHeight="1">
      <c r="A42" s="12">
        <v>39</v>
      </c>
      <c r="B42" s="1080"/>
      <c r="C42" s="244"/>
      <c r="D42" s="80" t="s">
        <v>2168</v>
      </c>
      <c r="E42" s="41">
        <v>8134055533</v>
      </c>
      <c r="F42" s="107">
        <v>629</v>
      </c>
      <c r="G42" s="76">
        <v>0.8</v>
      </c>
      <c r="H42" s="73" t="s">
        <v>82</v>
      </c>
      <c r="I42" s="63">
        <v>1.2</v>
      </c>
    </row>
    <row r="43" spans="1:9" ht="14.95" customHeight="1">
      <c r="A43" s="12">
        <v>40</v>
      </c>
      <c r="B43" s="1080"/>
      <c r="C43" s="244"/>
      <c r="D43" s="80" t="s">
        <v>2169</v>
      </c>
      <c r="E43" s="41">
        <v>8134055542</v>
      </c>
      <c r="F43" s="107">
        <v>560</v>
      </c>
      <c r="G43" s="76">
        <v>0.8</v>
      </c>
      <c r="H43" s="73" t="s">
        <v>82</v>
      </c>
      <c r="I43" s="63">
        <v>1</v>
      </c>
    </row>
    <row r="44" spans="1:9" ht="14.95" customHeight="1">
      <c r="A44" s="473">
        <v>41</v>
      </c>
      <c r="B44" s="1081"/>
      <c r="C44" s="245"/>
      <c r="D44" s="91" t="s">
        <v>2170</v>
      </c>
      <c r="E44" s="44">
        <v>8134055551</v>
      </c>
      <c r="F44" s="126">
        <v>534</v>
      </c>
      <c r="G44" s="77">
        <v>0.8</v>
      </c>
      <c r="H44" s="122" t="s">
        <v>82</v>
      </c>
      <c r="I44" s="72">
        <v>1</v>
      </c>
    </row>
    <row r="45" spans="1:9" ht="14.95" customHeight="1">
      <c r="A45" s="175"/>
      <c r="B45" s="165"/>
      <c r="C45" s="165"/>
      <c r="D45" s="166"/>
      <c r="E45" s="167" t="s">
        <v>1200</v>
      </c>
      <c r="F45" s="168">
        <f>SUM(F4:F44)</f>
        <v>27109</v>
      </c>
      <c r="G45" s="130" t="s">
        <v>1198</v>
      </c>
      <c r="H45" s="170"/>
      <c r="I45" s="131"/>
    </row>
    <row r="46" spans="1:9" ht="5.3" customHeight="1">
      <c r="A46" s="175"/>
      <c r="B46" s="165"/>
      <c r="C46" s="165"/>
      <c r="D46" s="166"/>
      <c r="E46" s="167"/>
      <c r="F46" s="168"/>
      <c r="G46" s="130"/>
      <c r="H46" s="170"/>
      <c r="I46" s="131"/>
    </row>
    <row r="47" spans="1:9" ht="14.95" customHeight="1">
      <c r="A47" s="467"/>
      <c r="B47" s="50" t="s">
        <v>2173</v>
      </c>
      <c r="C47" s="468" t="s">
        <v>1279</v>
      </c>
      <c r="D47" s="469" t="s">
        <v>478</v>
      </c>
      <c r="E47" s="51" t="s">
        <v>480</v>
      </c>
      <c r="F47" s="105" t="s">
        <v>481</v>
      </c>
      <c r="G47" s="654" t="s">
        <v>482</v>
      </c>
      <c r="H47" s="656"/>
      <c r="I47" s="655"/>
    </row>
    <row r="48" spans="1:9" ht="14.95" customHeight="1">
      <c r="A48" s="12">
        <v>42</v>
      </c>
      <c r="B48" s="1008" t="s">
        <v>2679</v>
      </c>
      <c r="C48" s="578"/>
      <c r="D48" s="581" t="s">
        <v>2680</v>
      </c>
      <c r="E48" s="583">
        <v>8134086128</v>
      </c>
      <c r="F48" s="585">
        <v>2212</v>
      </c>
      <c r="G48" s="573">
        <v>1.4</v>
      </c>
      <c r="H48" s="121" t="s">
        <v>542</v>
      </c>
      <c r="I48" s="574">
        <v>2</v>
      </c>
    </row>
    <row r="49" spans="1:11" ht="14.95" customHeight="1">
      <c r="A49" s="12">
        <v>43</v>
      </c>
      <c r="B49" s="900"/>
      <c r="C49" s="579"/>
      <c r="D49" s="582" t="s">
        <v>2681</v>
      </c>
      <c r="E49" s="584">
        <v>8134086137</v>
      </c>
      <c r="F49" s="586">
        <v>1695</v>
      </c>
      <c r="G49" s="570">
        <v>1.4</v>
      </c>
      <c r="H49" s="119" t="s">
        <v>542</v>
      </c>
      <c r="I49" s="571">
        <v>2</v>
      </c>
    </row>
    <row r="50" spans="1:11" ht="14.95" customHeight="1">
      <c r="A50" s="12">
        <v>44</v>
      </c>
      <c r="B50" s="900"/>
      <c r="C50" s="579"/>
      <c r="D50" s="582" t="s">
        <v>2682</v>
      </c>
      <c r="E50" s="584">
        <v>8134086146</v>
      </c>
      <c r="F50" s="586">
        <v>1499</v>
      </c>
      <c r="G50" s="570">
        <v>1.4</v>
      </c>
      <c r="H50" s="119" t="s">
        <v>542</v>
      </c>
      <c r="I50" s="571">
        <v>2</v>
      </c>
    </row>
    <row r="51" spans="1:11" ht="14.95" customHeight="1">
      <c r="A51" s="12">
        <v>45</v>
      </c>
      <c r="B51" s="900"/>
      <c r="C51" s="579"/>
      <c r="D51" s="582" t="s">
        <v>2683</v>
      </c>
      <c r="E51" s="584">
        <v>8134086155</v>
      </c>
      <c r="F51" s="586">
        <v>1518</v>
      </c>
      <c r="G51" s="570">
        <v>1.4</v>
      </c>
      <c r="H51" s="119" t="s">
        <v>542</v>
      </c>
      <c r="I51" s="571">
        <v>2</v>
      </c>
    </row>
    <row r="52" spans="1:11" ht="14.95" customHeight="1">
      <c r="A52" s="12">
        <v>46</v>
      </c>
      <c r="B52" s="900"/>
      <c r="C52" s="579"/>
      <c r="D52" s="346" t="s">
        <v>2684</v>
      </c>
      <c r="E52" s="584">
        <v>8134086173</v>
      </c>
      <c r="F52" s="586">
        <v>1541</v>
      </c>
      <c r="G52" s="570">
        <v>1.4</v>
      </c>
      <c r="H52" s="119" t="s">
        <v>542</v>
      </c>
      <c r="I52" s="571">
        <v>2</v>
      </c>
    </row>
    <row r="53" spans="1:11" ht="14.95" customHeight="1">
      <c r="A53" s="473">
        <v>47</v>
      </c>
      <c r="B53" s="890"/>
      <c r="C53" s="580"/>
      <c r="D53" s="587" t="s">
        <v>2685</v>
      </c>
      <c r="E53" s="588">
        <v>8134086164</v>
      </c>
      <c r="F53" s="589">
        <v>1677</v>
      </c>
      <c r="G53" s="590">
        <v>1.4</v>
      </c>
      <c r="H53" s="331" t="s">
        <v>542</v>
      </c>
      <c r="I53" s="572">
        <v>2</v>
      </c>
    </row>
    <row r="54" spans="1:11" ht="14.95" customHeight="1">
      <c r="A54" s="175"/>
      <c r="B54" s="165"/>
      <c r="C54" s="165"/>
      <c r="D54" s="166"/>
      <c r="E54" s="167" t="s">
        <v>1200</v>
      </c>
      <c r="F54" s="168">
        <f>SUM(F48:F53)</f>
        <v>10142</v>
      </c>
      <c r="G54" s="130" t="s">
        <v>1198</v>
      </c>
      <c r="H54" s="170"/>
      <c r="I54" s="131"/>
    </row>
    <row r="55" spans="1:11" ht="5.3" customHeight="1"/>
    <row r="56" spans="1:11" ht="27.85">
      <c r="A56" s="902" t="s">
        <v>1305</v>
      </c>
      <c r="B56" s="902"/>
      <c r="C56" s="902"/>
      <c r="D56" s="902"/>
      <c r="E56" s="902"/>
      <c r="F56" s="902"/>
      <c r="G56" s="902"/>
      <c r="H56" s="231"/>
      <c r="I56" s="231"/>
      <c r="J56" s="231"/>
      <c r="K56" s="231"/>
    </row>
  </sheetData>
  <mergeCells count="6">
    <mergeCell ref="A1:I1"/>
    <mergeCell ref="G3:I3"/>
    <mergeCell ref="A56:G56"/>
    <mergeCell ref="B4:B44"/>
    <mergeCell ref="G47:I47"/>
    <mergeCell ref="B48:B53"/>
  </mergeCells>
  <phoneticPr fontId="1"/>
  <pageMargins left="0.70866141732283472" right="0.70866141732283472" top="0.74803149606299213" bottom="0.35433070866141736" header="0.31496062992125984" footer="0.31496062992125984"/>
  <pageSetup paperSize="9" scale="96" orientation="portrait" r:id="rId1"/>
  <headerFooter>
    <oddHeader>&amp;R岐阜県図書館　多読資料リスト
2025年2月作成</oddHeader>
    <firstHeader>&amp;R岐阜県図書館　多読資料リスト
2019年3月作成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27CA-1526-4BAF-A60D-EFF7C41F7080}">
  <dimension ref="A1:J60"/>
  <sheetViews>
    <sheetView view="pageBreakPreview" zoomScale="105" zoomScaleNormal="100" zoomScaleSheetLayoutView="105" workbookViewId="0">
      <selection sqref="A1:J1"/>
    </sheetView>
  </sheetViews>
  <sheetFormatPr defaultRowHeight="12.9"/>
  <cols>
    <col min="1" max="1" width="4.375" customWidth="1"/>
    <col min="2" max="3" width="5.375" customWidth="1"/>
    <col min="4" max="4" width="48.125" customWidth="1"/>
    <col min="5" max="5" width="24.7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</cols>
  <sheetData>
    <row r="1" spans="1:10" ht="43.5" customHeight="1">
      <c r="A1" s="747" t="s">
        <v>2606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s="4" customFormat="1">
      <c r="A2" s="31"/>
      <c r="B2" s="31" t="s">
        <v>1815</v>
      </c>
      <c r="C2" s="200" t="s">
        <v>1279</v>
      </c>
      <c r="D2" s="32" t="s">
        <v>1232</v>
      </c>
      <c r="E2" s="202" t="s">
        <v>479</v>
      </c>
      <c r="F2" s="32" t="s">
        <v>480</v>
      </c>
      <c r="G2" s="96" t="s">
        <v>481</v>
      </c>
      <c r="H2" s="742" t="s">
        <v>482</v>
      </c>
      <c r="I2" s="901"/>
      <c r="J2" s="901"/>
    </row>
    <row r="3" spans="1:10">
      <c r="A3" s="27">
        <v>1</v>
      </c>
      <c r="B3" s="899" t="s">
        <v>2601</v>
      </c>
      <c r="C3" s="28"/>
      <c r="D3" s="27" t="s">
        <v>2639</v>
      </c>
      <c r="E3" s="191"/>
      <c r="F3" s="47">
        <v>8134085873</v>
      </c>
      <c r="G3" s="181">
        <v>118</v>
      </c>
      <c r="H3" s="560">
        <v>0.3</v>
      </c>
      <c r="I3" s="121" t="s">
        <v>82</v>
      </c>
      <c r="J3" s="561">
        <v>0.5</v>
      </c>
    </row>
    <row r="4" spans="1:10">
      <c r="A4" s="27">
        <v>2</v>
      </c>
      <c r="B4" s="897"/>
      <c r="C4" s="25"/>
      <c r="D4" s="23" t="s">
        <v>2640</v>
      </c>
      <c r="E4" s="192"/>
      <c r="F4" s="41">
        <v>8141959694</v>
      </c>
      <c r="G4" s="98">
        <v>153</v>
      </c>
      <c r="H4" s="76">
        <v>0.3</v>
      </c>
      <c r="I4" s="73" t="s">
        <v>82</v>
      </c>
      <c r="J4" s="316">
        <v>0.5</v>
      </c>
    </row>
    <row r="5" spans="1:10">
      <c r="A5" s="27">
        <v>3</v>
      </c>
      <c r="B5" s="897"/>
      <c r="C5" s="25"/>
      <c r="D5" s="23" t="s">
        <v>2641</v>
      </c>
      <c r="E5" s="192"/>
      <c r="F5" s="41">
        <v>8134085739</v>
      </c>
      <c r="G5" s="98">
        <v>150</v>
      </c>
      <c r="H5" s="76">
        <v>0.4</v>
      </c>
      <c r="I5" s="73" t="s">
        <v>82</v>
      </c>
      <c r="J5" s="316">
        <v>0.6</v>
      </c>
    </row>
    <row r="6" spans="1:10">
      <c r="A6" s="27">
        <v>4</v>
      </c>
      <c r="B6" s="897"/>
      <c r="C6" s="25"/>
      <c r="D6" s="23" t="s">
        <v>2642</v>
      </c>
      <c r="E6" s="192"/>
      <c r="F6" s="41">
        <v>8134085837</v>
      </c>
      <c r="G6" s="98">
        <v>116</v>
      </c>
      <c r="H6" s="76">
        <v>0.4</v>
      </c>
      <c r="I6" s="73" t="s">
        <v>82</v>
      </c>
      <c r="J6" s="63">
        <v>0.6</v>
      </c>
    </row>
    <row r="7" spans="1:10">
      <c r="A7" s="27">
        <v>5</v>
      </c>
      <c r="B7" s="897"/>
      <c r="C7" s="25"/>
      <c r="D7" s="23" t="s">
        <v>2643</v>
      </c>
      <c r="E7" s="192"/>
      <c r="F7" s="41">
        <v>8141959729</v>
      </c>
      <c r="G7" s="98">
        <v>145</v>
      </c>
      <c r="H7" s="76">
        <v>0.3</v>
      </c>
      <c r="I7" s="73" t="s">
        <v>82</v>
      </c>
      <c r="J7" s="316">
        <v>0.5</v>
      </c>
    </row>
    <row r="8" spans="1:10">
      <c r="A8" s="27">
        <v>6</v>
      </c>
      <c r="B8" s="897"/>
      <c r="C8" s="25"/>
      <c r="D8" s="23" t="s">
        <v>2644</v>
      </c>
      <c r="E8" s="192"/>
      <c r="F8" s="41">
        <v>8134085766</v>
      </c>
      <c r="G8" s="98">
        <v>173</v>
      </c>
      <c r="H8" s="76">
        <v>0.4</v>
      </c>
      <c r="I8" s="73" t="s">
        <v>82</v>
      </c>
      <c r="J8" s="316">
        <v>0.6</v>
      </c>
    </row>
    <row r="9" spans="1:10">
      <c r="A9" s="27">
        <v>7</v>
      </c>
      <c r="B9" s="897"/>
      <c r="C9" s="25"/>
      <c r="D9" s="23" t="s">
        <v>2645</v>
      </c>
      <c r="E9" s="192"/>
      <c r="F9" s="41">
        <v>8134085757</v>
      </c>
      <c r="G9" s="98">
        <v>176</v>
      </c>
      <c r="H9" s="76">
        <v>0.4</v>
      </c>
      <c r="I9" s="73" t="s">
        <v>82</v>
      </c>
      <c r="J9" s="63">
        <v>0.6</v>
      </c>
    </row>
    <row r="10" spans="1:10">
      <c r="A10" s="27">
        <v>8</v>
      </c>
      <c r="B10" s="897"/>
      <c r="C10" s="25"/>
      <c r="D10" s="23" t="s">
        <v>2646</v>
      </c>
      <c r="E10" s="192"/>
      <c r="F10" s="41">
        <v>8141959700</v>
      </c>
      <c r="G10" s="98">
        <v>99</v>
      </c>
      <c r="H10" s="76">
        <v>0.3</v>
      </c>
      <c r="I10" s="73" t="s">
        <v>82</v>
      </c>
      <c r="J10" s="316">
        <v>0.5</v>
      </c>
    </row>
    <row r="11" spans="1:10">
      <c r="A11" s="27">
        <v>9</v>
      </c>
      <c r="B11" s="897"/>
      <c r="C11" s="25"/>
      <c r="D11" s="23" t="s">
        <v>2647</v>
      </c>
      <c r="E11" s="192"/>
      <c r="F11" s="41">
        <v>8134085935</v>
      </c>
      <c r="G11" s="98">
        <v>131</v>
      </c>
      <c r="H11" s="76">
        <v>0.4</v>
      </c>
      <c r="I11" s="73" t="s">
        <v>82</v>
      </c>
      <c r="J11" s="316">
        <v>0.6</v>
      </c>
    </row>
    <row r="12" spans="1:10">
      <c r="A12" s="27">
        <v>10</v>
      </c>
      <c r="B12" s="897"/>
      <c r="C12" s="25"/>
      <c r="D12" s="23" t="s">
        <v>1356</v>
      </c>
      <c r="E12" s="192"/>
      <c r="F12" s="41">
        <v>8134086119</v>
      </c>
      <c r="G12" s="98">
        <v>137</v>
      </c>
      <c r="H12" s="76">
        <v>0.3</v>
      </c>
      <c r="I12" s="73" t="s">
        <v>82</v>
      </c>
      <c r="J12" s="316">
        <v>0.5</v>
      </c>
    </row>
    <row r="13" spans="1:10">
      <c r="A13" s="304">
        <v>11</v>
      </c>
      <c r="B13" s="898"/>
      <c r="C13" s="30"/>
      <c r="D13" s="29" t="s">
        <v>2648</v>
      </c>
      <c r="E13" s="193"/>
      <c r="F13" s="44">
        <v>8134086066</v>
      </c>
      <c r="G13" s="287">
        <v>129</v>
      </c>
      <c r="H13" s="77">
        <v>0.4</v>
      </c>
      <c r="I13" s="122" t="s">
        <v>82</v>
      </c>
      <c r="J13" s="318">
        <v>0.6</v>
      </c>
    </row>
    <row r="14" spans="1:10">
      <c r="A14" s="175"/>
      <c r="B14" s="165"/>
      <c r="C14" s="165"/>
      <c r="D14" s="166"/>
      <c r="E14" s="166"/>
      <c r="F14" s="167" t="s">
        <v>1200</v>
      </c>
      <c r="G14" s="168">
        <f>SUM(G3:G13)</f>
        <v>1527</v>
      </c>
      <c r="H14" s="131" t="s">
        <v>1198</v>
      </c>
      <c r="I14" s="170"/>
      <c r="J14" s="131"/>
    </row>
    <row r="15" spans="1:10" ht="6.8" customHeight="1">
      <c r="A15" s="175"/>
      <c r="B15" s="165"/>
      <c r="C15" s="165"/>
      <c r="D15" s="166"/>
      <c r="E15" s="166"/>
      <c r="F15" s="173"/>
      <c r="G15" s="182"/>
      <c r="H15" s="169"/>
      <c r="I15" s="170"/>
      <c r="J15" s="131"/>
    </row>
    <row r="16" spans="1:10">
      <c r="A16" s="31"/>
      <c r="B16" s="31" t="s">
        <v>1815</v>
      </c>
      <c r="C16" s="200" t="s">
        <v>1279</v>
      </c>
      <c r="D16" s="32" t="s">
        <v>1232</v>
      </c>
      <c r="E16" s="190" t="s">
        <v>479</v>
      </c>
      <c r="F16" s="32" t="s">
        <v>480</v>
      </c>
      <c r="G16" s="96" t="s">
        <v>481</v>
      </c>
      <c r="H16" s="740" t="s">
        <v>482</v>
      </c>
      <c r="I16" s="741"/>
      <c r="J16" s="742"/>
    </row>
    <row r="17" spans="1:10">
      <c r="A17" s="19">
        <v>12</v>
      </c>
      <c r="B17" s="896" t="s">
        <v>2602</v>
      </c>
      <c r="C17" s="21"/>
      <c r="D17" s="19" t="s">
        <v>2631</v>
      </c>
      <c r="E17" s="194"/>
      <c r="F17" s="49">
        <v>8134086020</v>
      </c>
      <c r="G17" s="99">
        <v>345</v>
      </c>
      <c r="H17" s="78">
        <v>0.6</v>
      </c>
      <c r="I17" s="121" t="s">
        <v>82</v>
      </c>
      <c r="J17" s="70">
        <v>0.8</v>
      </c>
    </row>
    <row r="18" spans="1:10">
      <c r="A18" s="19">
        <v>13</v>
      </c>
      <c r="B18" s="897"/>
      <c r="C18" s="25"/>
      <c r="D18" s="23" t="s">
        <v>2632</v>
      </c>
      <c r="E18" s="192"/>
      <c r="F18" s="41">
        <v>8134085917</v>
      </c>
      <c r="G18" s="100">
        <v>401</v>
      </c>
      <c r="H18" s="76">
        <v>0.7</v>
      </c>
      <c r="I18" s="73" t="s">
        <v>82</v>
      </c>
      <c r="J18" s="63">
        <v>0.9</v>
      </c>
    </row>
    <row r="19" spans="1:10">
      <c r="A19" s="19">
        <v>14</v>
      </c>
      <c r="B19" s="897"/>
      <c r="C19" s="25"/>
      <c r="D19" s="23" t="s">
        <v>2633</v>
      </c>
      <c r="E19" s="192"/>
      <c r="F19" s="41">
        <v>8134086093</v>
      </c>
      <c r="G19" s="100">
        <v>356</v>
      </c>
      <c r="H19" s="76">
        <v>0.6</v>
      </c>
      <c r="I19" s="73" t="s">
        <v>82</v>
      </c>
      <c r="J19" s="63">
        <v>0.8</v>
      </c>
    </row>
    <row r="20" spans="1:10">
      <c r="A20" s="19">
        <v>15</v>
      </c>
      <c r="B20" s="897"/>
      <c r="C20" s="25"/>
      <c r="D20" s="23" t="s">
        <v>2634</v>
      </c>
      <c r="E20" s="192"/>
      <c r="F20" s="41">
        <v>8134085953</v>
      </c>
      <c r="G20" s="100">
        <v>335</v>
      </c>
      <c r="H20" s="76">
        <v>0.6</v>
      </c>
      <c r="I20" s="73" t="s">
        <v>82</v>
      </c>
      <c r="J20" s="63">
        <v>0.8</v>
      </c>
    </row>
    <row r="21" spans="1:10">
      <c r="A21" s="19">
        <v>16</v>
      </c>
      <c r="B21" s="897"/>
      <c r="C21" s="25"/>
      <c r="D21" s="23" t="s">
        <v>2635</v>
      </c>
      <c r="E21" s="192"/>
      <c r="F21" s="41">
        <v>8134086048</v>
      </c>
      <c r="G21" s="100">
        <v>386</v>
      </c>
      <c r="H21" s="76">
        <v>0.6</v>
      </c>
      <c r="I21" s="73" t="s">
        <v>82</v>
      </c>
      <c r="J21" s="63">
        <v>0.8</v>
      </c>
    </row>
    <row r="22" spans="1:10">
      <c r="A22" s="19">
        <v>17</v>
      </c>
      <c r="B22" s="897"/>
      <c r="C22" s="25"/>
      <c r="D22" s="23" t="s">
        <v>2636</v>
      </c>
      <c r="E22" s="192"/>
      <c r="F22" s="41">
        <v>8134086010</v>
      </c>
      <c r="G22" s="100">
        <v>343</v>
      </c>
      <c r="H22" s="76">
        <v>0.6</v>
      </c>
      <c r="I22" s="73" t="s">
        <v>82</v>
      </c>
      <c r="J22" s="63">
        <v>0.8</v>
      </c>
    </row>
    <row r="23" spans="1:10">
      <c r="A23" s="19">
        <v>18</v>
      </c>
      <c r="B23" s="897"/>
      <c r="C23" s="25"/>
      <c r="D23" s="23" t="s">
        <v>2637</v>
      </c>
      <c r="E23" s="192"/>
      <c r="F23" s="41">
        <v>8134085971</v>
      </c>
      <c r="G23" s="100">
        <v>378</v>
      </c>
      <c r="H23" s="76">
        <v>0.6</v>
      </c>
      <c r="I23" s="73" t="s">
        <v>82</v>
      </c>
      <c r="J23" s="63">
        <v>0.8</v>
      </c>
    </row>
    <row r="24" spans="1:10">
      <c r="A24" s="612">
        <v>19</v>
      </c>
      <c r="B24" s="898"/>
      <c r="C24" s="30"/>
      <c r="D24" s="29" t="s">
        <v>2638</v>
      </c>
      <c r="E24" s="193"/>
      <c r="F24" s="44">
        <v>8134086075</v>
      </c>
      <c r="G24" s="101">
        <v>438</v>
      </c>
      <c r="H24" s="77">
        <v>0.7</v>
      </c>
      <c r="I24" s="122" t="s">
        <v>82</v>
      </c>
      <c r="J24" s="72">
        <v>0.9</v>
      </c>
    </row>
    <row r="25" spans="1:10">
      <c r="A25" s="175"/>
      <c r="B25" s="165"/>
      <c r="C25" s="165"/>
      <c r="D25" s="166"/>
      <c r="E25" s="166"/>
      <c r="F25" s="167" t="s">
        <v>1200</v>
      </c>
      <c r="G25" s="168">
        <f>SUM(G17:G24)</f>
        <v>2982</v>
      </c>
      <c r="H25" s="131" t="s">
        <v>1198</v>
      </c>
      <c r="I25" s="170"/>
      <c r="J25" s="131"/>
    </row>
    <row r="26" spans="1:10" ht="6.8" customHeight="1">
      <c r="A26" s="175"/>
      <c r="B26" s="165"/>
      <c r="C26" s="165"/>
      <c r="D26" s="166"/>
      <c r="E26" s="166"/>
      <c r="F26" s="167"/>
      <c r="G26" s="168"/>
      <c r="H26" s="131"/>
      <c r="I26" s="170"/>
      <c r="J26" s="131"/>
    </row>
    <row r="27" spans="1:10">
      <c r="A27" s="31"/>
      <c r="B27" s="31" t="s">
        <v>1815</v>
      </c>
      <c r="C27" s="200" t="s">
        <v>1279</v>
      </c>
      <c r="D27" s="32" t="s">
        <v>1232</v>
      </c>
      <c r="E27" s="190" t="s">
        <v>479</v>
      </c>
      <c r="F27" s="32" t="s">
        <v>480</v>
      </c>
      <c r="G27" s="96" t="s">
        <v>481</v>
      </c>
      <c r="H27" s="901" t="s">
        <v>482</v>
      </c>
      <c r="I27" s="901"/>
      <c r="J27" s="901"/>
    </row>
    <row r="28" spans="1:10">
      <c r="A28" s="19">
        <v>20</v>
      </c>
      <c r="B28" s="1020" t="s">
        <v>2603</v>
      </c>
      <c r="C28" s="21"/>
      <c r="D28" s="27" t="s">
        <v>2621</v>
      </c>
      <c r="E28" s="191"/>
      <c r="F28" s="47">
        <v>8134086057</v>
      </c>
      <c r="G28" s="102">
        <v>750</v>
      </c>
      <c r="H28" s="78">
        <v>0.8</v>
      </c>
      <c r="I28" s="121" t="s">
        <v>82</v>
      </c>
      <c r="J28" s="70">
        <v>1.2</v>
      </c>
    </row>
    <row r="29" spans="1:10">
      <c r="A29" s="19">
        <v>21</v>
      </c>
      <c r="B29" s="1021"/>
      <c r="C29" s="25"/>
      <c r="D29" s="23" t="s">
        <v>2622</v>
      </c>
      <c r="E29" s="192"/>
      <c r="F29" s="41">
        <v>8134085819</v>
      </c>
      <c r="G29" s="100">
        <v>806</v>
      </c>
      <c r="H29" s="76">
        <v>1</v>
      </c>
      <c r="I29" s="73" t="s">
        <v>82</v>
      </c>
      <c r="J29" s="63">
        <v>1.4</v>
      </c>
    </row>
    <row r="30" spans="1:10">
      <c r="A30" s="19">
        <v>22</v>
      </c>
      <c r="B30" s="1021"/>
      <c r="C30" s="25"/>
      <c r="D30" s="23" t="s">
        <v>2623</v>
      </c>
      <c r="E30" s="192"/>
      <c r="F30" s="41">
        <v>8134085926</v>
      </c>
      <c r="G30" s="100">
        <v>1082</v>
      </c>
      <c r="H30" s="76">
        <v>1</v>
      </c>
      <c r="I30" s="73" t="s">
        <v>82</v>
      </c>
      <c r="J30" s="63">
        <v>1.4</v>
      </c>
    </row>
    <row r="31" spans="1:10">
      <c r="A31" s="19">
        <v>23</v>
      </c>
      <c r="B31" s="1021"/>
      <c r="C31" s="25"/>
      <c r="D31" s="23" t="s">
        <v>2624</v>
      </c>
      <c r="E31" s="192"/>
      <c r="F31" s="41">
        <v>8134085990</v>
      </c>
      <c r="G31" s="100">
        <v>1224</v>
      </c>
      <c r="H31" s="76">
        <v>1.2</v>
      </c>
      <c r="I31" s="73" t="s">
        <v>82</v>
      </c>
      <c r="J31" s="63">
        <v>1.6</v>
      </c>
    </row>
    <row r="32" spans="1:10">
      <c r="A32" s="19">
        <v>24</v>
      </c>
      <c r="B32" s="1021"/>
      <c r="C32" s="25"/>
      <c r="D32" s="23" t="s">
        <v>2625</v>
      </c>
      <c r="E32" s="192"/>
      <c r="F32" s="41">
        <v>8134085775</v>
      </c>
      <c r="G32" s="100">
        <v>900</v>
      </c>
      <c r="H32" s="76">
        <v>1</v>
      </c>
      <c r="I32" s="73" t="s">
        <v>82</v>
      </c>
      <c r="J32" s="63">
        <v>1.4</v>
      </c>
    </row>
    <row r="33" spans="1:10">
      <c r="A33" s="19">
        <v>25</v>
      </c>
      <c r="B33" s="1021"/>
      <c r="C33" s="25"/>
      <c r="D33" s="23" t="s">
        <v>2626</v>
      </c>
      <c r="E33" s="192"/>
      <c r="F33" s="41">
        <v>8134086084</v>
      </c>
      <c r="G33" s="100">
        <v>1299</v>
      </c>
      <c r="H33" s="76">
        <v>1.2</v>
      </c>
      <c r="I33" s="73" t="s">
        <v>82</v>
      </c>
      <c r="J33" s="63">
        <v>1.6</v>
      </c>
    </row>
    <row r="34" spans="1:10">
      <c r="A34" s="19">
        <v>26</v>
      </c>
      <c r="B34" s="1021"/>
      <c r="C34" s="25"/>
      <c r="D34" s="23" t="s">
        <v>2627</v>
      </c>
      <c r="E34" s="192"/>
      <c r="F34" s="41">
        <v>8134086182</v>
      </c>
      <c r="G34" s="100"/>
      <c r="H34" s="76"/>
      <c r="I34" s="73" t="s">
        <v>82</v>
      </c>
      <c r="J34" s="63"/>
    </row>
    <row r="35" spans="1:10">
      <c r="A35" s="19">
        <v>27</v>
      </c>
      <c r="B35" s="1021"/>
      <c r="C35" s="25"/>
      <c r="D35" s="23" t="s">
        <v>2628</v>
      </c>
      <c r="E35" s="192"/>
      <c r="F35" s="41">
        <v>8134086001</v>
      </c>
      <c r="G35" s="100"/>
      <c r="H35" s="76"/>
      <c r="I35" s="73" t="s">
        <v>82</v>
      </c>
      <c r="J35" s="63"/>
    </row>
    <row r="36" spans="1:10">
      <c r="A36" s="19">
        <v>28</v>
      </c>
      <c r="B36" s="1021"/>
      <c r="C36" s="25"/>
      <c r="D36" s="23" t="s">
        <v>2629</v>
      </c>
      <c r="E36" s="192"/>
      <c r="F36" s="41">
        <v>8134085908</v>
      </c>
      <c r="G36" s="100">
        <v>1096</v>
      </c>
      <c r="H36" s="76">
        <v>1</v>
      </c>
      <c r="I36" s="73" t="s">
        <v>82</v>
      </c>
      <c r="J36" s="63">
        <v>1.4</v>
      </c>
    </row>
    <row r="37" spans="1:10">
      <c r="A37" s="612">
        <v>29</v>
      </c>
      <c r="B37" s="1022"/>
      <c r="C37" s="30"/>
      <c r="D37" s="29" t="s">
        <v>2630</v>
      </c>
      <c r="E37" s="193"/>
      <c r="F37" s="44">
        <v>8134086039</v>
      </c>
      <c r="G37" s="101">
        <v>1198</v>
      </c>
      <c r="H37" s="77">
        <v>1</v>
      </c>
      <c r="I37" s="122" t="s">
        <v>82</v>
      </c>
      <c r="J37" s="72">
        <v>1.4</v>
      </c>
    </row>
    <row r="38" spans="1:10">
      <c r="A38" s="175"/>
      <c r="B38" s="165"/>
      <c r="C38" s="165"/>
      <c r="D38" s="166"/>
      <c r="E38" s="166"/>
      <c r="F38" s="167" t="s">
        <v>1200</v>
      </c>
      <c r="G38" s="168">
        <f>SUM(G28:G37)</f>
        <v>8355</v>
      </c>
      <c r="H38" s="131" t="s">
        <v>1198</v>
      </c>
      <c r="I38" s="170"/>
      <c r="J38" s="131"/>
    </row>
    <row r="39" spans="1:10" ht="6.8" customHeight="1">
      <c r="A39" s="175"/>
      <c r="B39" s="165"/>
      <c r="C39" s="165"/>
      <c r="D39" s="166"/>
      <c r="E39" s="166"/>
      <c r="F39" s="173"/>
      <c r="G39" s="182"/>
      <c r="H39" s="169"/>
      <c r="I39" s="170"/>
      <c r="J39" s="131"/>
    </row>
    <row r="40" spans="1:10">
      <c r="A40" s="31"/>
      <c r="B40" s="31" t="s">
        <v>1815</v>
      </c>
      <c r="C40" s="200" t="s">
        <v>1279</v>
      </c>
      <c r="D40" s="32" t="s">
        <v>1232</v>
      </c>
      <c r="E40" s="190" t="s">
        <v>479</v>
      </c>
      <c r="F40" s="32" t="s">
        <v>480</v>
      </c>
      <c r="G40" s="96" t="s">
        <v>481</v>
      </c>
      <c r="H40" s="740" t="s">
        <v>482</v>
      </c>
      <c r="I40" s="741"/>
      <c r="J40" s="742"/>
    </row>
    <row r="41" spans="1:10">
      <c r="A41" s="19">
        <v>30</v>
      </c>
      <c r="B41" s="896" t="s">
        <v>2604</v>
      </c>
      <c r="C41" s="21"/>
      <c r="D41" s="19" t="s">
        <v>2612</v>
      </c>
      <c r="E41" s="194"/>
      <c r="F41" s="49">
        <v>8134085882</v>
      </c>
      <c r="G41" s="99"/>
      <c r="H41" s="78"/>
      <c r="I41" s="121" t="s">
        <v>82</v>
      </c>
      <c r="J41" s="70"/>
    </row>
    <row r="42" spans="1:10">
      <c r="A42" s="19">
        <v>31</v>
      </c>
      <c r="B42" s="897"/>
      <c r="C42" s="25"/>
      <c r="D42" s="23" t="s">
        <v>2613</v>
      </c>
      <c r="E42" s="192"/>
      <c r="F42" s="41">
        <v>8134085846</v>
      </c>
      <c r="G42" s="100">
        <v>1466</v>
      </c>
      <c r="H42" s="76">
        <v>1.4</v>
      </c>
      <c r="I42" s="73" t="s">
        <v>82</v>
      </c>
      <c r="J42" s="63">
        <v>1.6</v>
      </c>
    </row>
    <row r="43" spans="1:10">
      <c r="A43" s="19">
        <v>32</v>
      </c>
      <c r="B43" s="897"/>
      <c r="C43" s="25"/>
      <c r="D43" s="23" t="s">
        <v>2614</v>
      </c>
      <c r="E43" s="192"/>
      <c r="F43" s="41">
        <v>8134085748</v>
      </c>
      <c r="G43" s="100">
        <v>2013</v>
      </c>
      <c r="H43" s="76">
        <v>1.6</v>
      </c>
      <c r="I43" s="73" t="s">
        <v>82</v>
      </c>
      <c r="J43" s="63">
        <v>1.8</v>
      </c>
    </row>
    <row r="44" spans="1:10">
      <c r="A44" s="19">
        <v>33</v>
      </c>
      <c r="B44" s="897"/>
      <c r="C44" s="25"/>
      <c r="D44" s="23" t="s">
        <v>2615</v>
      </c>
      <c r="E44" s="192"/>
      <c r="F44" s="41">
        <v>8134085828</v>
      </c>
      <c r="G44" s="100">
        <v>1711</v>
      </c>
      <c r="H44" s="76">
        <v>1.6</v>
      </c>
      <c r="I44" s="73" t="s">
        <v>82</v>
      </c>
      <c r="J44" s="63">
        <v>1.8</v>
      </c>
    </row>
    <row r="45" spans="1:10">
      <c r="A45" s="19">
        <v>34</v>
      </c>
      <c r="B45" s="897"/>
      <c r="C45" s="25"/>
      <c r="D45" s="23" t="s">
        <v>2616</v>
      </c>
      <c r="E45" s="192"/>
      <c r="F45" s="41">
        <v>8134085800</v>
      </c>
      <c r="G45" s="100">
        <v>1900</v>
      </c>
      <c r="H45" s="76">
        <v>1.6</v>
      </c>
      <c r="I45" s="73" t="s">
        <v>82</v>
      </c>
      <c r="J45" s="63">
        <v>1.8</v>
      </c>
    </row>
    <row r="46" spans="1:10">
      <c r="A46" s="19">
        <v>35</v>
      </c>
      <c r="B46" s="897"/>
      <c r="C46" s="25"/>
      <c r="D46" s="23" t="s">
        <v>2617</v>
      </c>
      <c r="E46" s="192"/>
      <c r="F46" s="41">
        <v>8134085944</v>
      </c>
      <c r="G46" s="100">
        <v>1547</v>
      </c>
      <c r="H46" s="76">
        <v>1.4</v>
      </c>
      <c r="I46" s="73" t="s">
        <v>82</v>
      </c>
      <c r="J46" s="63">
        <v>1.6</v>
      </c>
    </row>
    <row r="47" spans="1:10">
      <c r="A47" s="19">
        <v>36</v>
      </c>
      <c r="B47" s="897"/>
      <c r="C47" s="25"/>
      <c r="D47" s="23" t="s">
        <v>2618</v>
      </c>
      <c r="E47" s="192"/>
      <c r="F47" s="41">
        <v>8134085855</v>
      </c>
      <c r="G47" s="100">
        <v>1671</v>
      </c>
      <c r="H47" s="76">
        <v>1.4</v>
      </c>
      <c r="I47" s="73" t="s">
        <v>82</v>
      </c>
      <c r="J47" s="63">
        <v>1.6</v>
      </c>
    </row>
    <row r="48" spans="1:10">
      <c r="A48" s="19">
        <v>37</v>
      </c>
      <c r="B48" s="897"/>
      <c r="C48" s="25"/>
      <c r="D48" s="23" t="s">
        <v>2619</v>
      </c>
      <c r="E48" s="192"/>
      <c r="F48" s="41">
        <v>8134085864</v>
      </c>
      <c r="G48" s="100">
        <v>1469</v>
      </c>
      <c r="H48" s="76">
        <v>1.4</v>
      </c>
      <c r="I48" s="73" t="s">
        <v>82</v>
      </c>
      <c r="J48" s="63">
        <v>1.6</v>
      </c>
    </row>
    <row r="49" spans="1:10">
      <c r="A49" s="612">
        <v>38</v>
      </c>
      <c r="B49" s="898"/>
      <c r="C49" s="30"/>
      <c r="D49" s="29" t="s">
        <v>2620</v>
      </c>
      <c r="E49" s="193"/>
      <c r="F49" s="44">
        <v>8134085962</v>
      </c>
      <c r="G49" s="101">
        <v>2064</v>
      </c>
      <c r="H49" s="77">
        <v>1.6</v>
      </c>
      <c r="I49" s="122" t="s">
        <v>82</v>
      </c>
      <c r="J49" s="72">
        <v>1.8</v>
      </c>
    </row>
    <row r="50" spans="1:10">
      <c r="A50" s="175"/>
      <c r="B50" s="165"/>
      <c r="C50" s="165"/>
      <c r="D50" s="166"/>
      <c r="E50" s="166"/>
      <c r="F50" s="167" t="s">
        <v>1200</v>
      </c>
      <c r="G50" s="168">
        <f>SUM(G41:G49)</f>
        <v>13841</v>
      </c>
      <c r="H50" s="131" t="s">
        <v>1198</v>
      </c>
      <c r="I50" s="170"/>
      <c r="J50" s="131"/>
    </row>
    <row r="51" spans="1:10" ht="7.5" customHeight="1"/>
    <row r="52" spans="1:10">
      <c r="A52" s="31"/>
      <c r="B52" s="31" t="s">
        <v>1815</v>
      </c>
      <c r="C52" s="200" t="s">
        <v>1279</v>
      </c>
      <c r="D52" s="32" t="s">
        <v>1232</v>
      </c>
      <c r="E52" s="190" t="s">
        <v>479</v>
      </c>
      <c r="F52" s="32" t="s">
        <v>480</v>
      </c>
      <c r="G52" s="96" t="s">
        <v>481</v>
      </c>
      <c r="H52" s="901" t="s">
        <v>482</v>
      </c>
      <c r="I52" s="901"/>
      <c r="J52" s="901"/>
    </row>
    <row r="53" spans="1:10">
      <c r="A53" s="19">
        <v>39</v>
      </c>
      <c r="B53" s="896" t="s">
        <v>2605</v>
      </c>
      <c r="C53" s="21"/>
      <c r="D53" s="19" t="s">
        <v>2607</v>
      </c>
      <c r="E53" s="194"/>
      <c r="F53" s="49">
        <v>8134085793</v>
      </c>
      <c r="G53" s="99">
        <v>3775</v>
      </c>
      <c r="H53" s="78">
        <v>2.4</v>
      </c>
      <c r="I53" s="121" t="s">
        <v>82</v>
      </c>
      <c r="J53" s="70">
        <v>2.6</v>
      </c>
    </row>
    <row r="54" spans="1:10">
      <c r="A54" s="19">
        <v>40</v>
      </c>
      <c r="B54" s="897"/>
      <c r="C54" s="25"/>
      <c r="D54" s="23" t="s">
        <v>2608</v>
      </c>
      <c r="E54" s="192"/>
      <c r="F54" s="41">
        <v>8134085891</v>
      </c>
      <c r="G54" s="100">
        <v>3646</v>
      </c>
      <c r="H54" s="76">
        <v>2.4</v>
      </c>
      <c r="I54" s="73" t="s">
        <v>82</v>
      </c>
      <c r="J54" s="63">
        <v>2.6</v>
      </c>
    </row>
    <row r="55" spans="1:10">
      <c r="A55" s="19">
        <v>41</v>
      </c>
      <c r="B55" s="897"/>
      <c r="C55" s="25"/>
      <c r="D55" s="23" t="s">
        <v>2609</v>
      </c>
      <c r="E55" s="192"/>
      <c r="F55" s="41">
        <v>8134085784</v>
      </c>
      <c r="G55" s="100">
        <v>3874</v>
      </c>
      <c r="H55" s="76">
        <v>2.4</v>
      </c>
      <c r="I55" s="73" t="s">
        <v>82</v>
      </c>
      <c r="J55" s="63">
        <v>2.6</v>
      </c>
    </row>
    <row r="56" spans="1:10">
      <c r="A56" s="19">
        <v>42</v>
      </c>
      <c r="B56" s="897"/>
      <c r="C56" s="25"/>
      <c r="D56" s="23" t="s">
        <v>2610</v>
      </c>
      <c r="E56" s="192"/>
      <c r="F56" s="41">
        <v>8134086100</v>
      </c>
      <c r="G56" s="100">
        <v>2931</v>
      </c>
      <c r="H56" s="76">
        <v>2.4</v>
      </c>
      <c r="I56" s="73" t="s">
        <v>82</v>
      </c>
      <c r="J56" s="63">
        <v>2.6</v>
      </c>
    </row>
    <row r="57" spans="1:10">
      <c r="A57" s="612">
        <v>43</v>
      </c>
      <c r="B57" s="898"/>
      <c r="C57" s="30"/>
      <c r="D57" s="29" t="s">
        <v>2611</v>
      </c>
      <c r="E57" s="193"/>
      <c r="F57" s="44">
        <v>8134085980</v>
      </c>
      <c r="G57" s="101">
        <v>2758</v>
      </c>
      <c r="H57" s="77">
        <v>2.4</v>
      </c>
      <c r="I57" s="122" t="s">
        <v>82</v>
      </c>
      <c r="J57" s="72">
        <v>2.6</v>
      </c>
    </row>
    <row r="58" spans="1:10">
      <c r="A58" s="175"/>
      <c r="B58" s="165"/>
      <c r="C58" s="165"/>
      <c r="D58" s="166"/>
      <c r="E58" s="166"/>
      <c r="F58" s="167" t="s">
        <v>1200</v>
      </c>
      <c r="G58" s="168">
        <f>SUM(G53:G57)</f>
        <v>16984</v>
      </c>
      <c r="H58" s="131" t="s">
        <v>1198</v>
      </c>
      <c r="I58" s="170"/>
      <c r="J58" s="131"/>
    </row>
    <row r="59" spans="1:10" ht="6.8" customHeight="1">
      <c r="G59" s="232"/>
    </row>
    <row r="60" spans="1:10" ht="27.85">
      <c r="A60" s="902" t="s">
        <v>1305</v>
      </c>
      <c r="B60" s="902"/>
      <c r="C60" s="902"/>
      <c r="D60" s="902"/>
      <c r="E60" s="902"/>
      <c r="F60" s="902"/>
      <c r="G60" s="902"/>
      <c r="H60" s="902"/>
      <c r="I60" s="902"/>
      <c r="J60" s="902"/>
    </row>
  </sheetData>
  <mergeCells count="12">
    <mergeCell ref="A60:J60"/>
    <mergeCell ref="H27:J27"/>
    <mergeCell ref="B28:B37"/>
    <mergeCell ref="H40:J40"/>
    <mergeCell ref="B41:B49"/>
    <mergeCell ref="H52:J52"/>
    <mergeCell ref="B53:B57"/>
    <mergeCell ref="A1:J1"/>
    <mergeCell ref="H2:J2"/>
    <mergeCell ref="B3:B13"/>
    <mergeCell ref="B17:B24"/>
    <mergeCell ref="H16:J16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differentFirst="1">
    <evenFooter>&amp;R&amp;P</evenFooter>
    <firstHeader>&amp;R岐阜県図書館　多読資料リスト
2025年2月作成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3"/>
  <sheetViews>
    <sheetView view="pageBreakPreview" zoomScale="111" zoomScaleNormal="100" zoomScaleSheetLayoutView="111" workbookViewId="0">
      <selection sqref="A1:J1"/>
    </sheetView>
  </sheetViews>
  <sheetFormatPr defaultRowHeight="12.9"/>
  <cols>
    <col min="1" max="1" width="4.5" bestFit="1" customWidth="1"/>
    <col min="2" max="2" width="5.75" bestFit="1" customWidth="1"/>
    <col min="3" max="3" width="5" customWidth="1"/>
    <col min="4" max="4" width="48.125" customWidth="1"/>
    <col min="5" max="5" width="20.5" hidden="1" customWidth="1"/>
    <col min="6" max="6" width="12.5" customWidth="1"/>
    <col min="7" max="7" width="8" customWidth="1"/>
    <col min="8" max="8" width="3.375" style="56" customWidth="1"/>
    <col min="9" max="9" width="2.625" bestFit="1" customWidth="1"/>
    <col min="10" max="10" width="3.375" style="58" customWidth="1"/>
  </cols>
  <sheetData>
    <row r="1" spans="1:12" ht="39.25" customHeight="1">
      <c r="A1" s="614" t="s">
        <v>1976</v>
      </c>
      <c r="B1" s="614"/>
      <c r="C1" s="614"/>
      <c r="D1" s="614"/>
      <c r="E1" s="614"/>
      <c r="F1" s="614"/>
      <c r="G1" s="614"/>
      <c r="H1" s="614"/>
      <c r="I1" s="614"/>
      <c r="J1" s="614"/>
    </row>
    <row r="2" spans="1:12" ht="19.55" customHeight="1">
      <c r="A2" s="4"/>
      <c r="B2" s="58" t="s">
        <v>1175</v>
      </c>
      <c r="C2" s="4"/>
      <c r="D2" s="4"/>
      <c r="E2" s="4"/>
      <c r="F2" s="4"/>
      <c r="G2" s="4"/>
    </row>
    <row r="3" spans="1:12" ht="14.95" customHeight="1">
      <c r="A3" s="55"/>
      <c r="B3" s="31" t="s">
        <v>507</v>
      </c>
      <c r="C3" s="200" t="s">
        <v>1279</v>
      </c>
      <c r="D3" s="278" t="s">
        <v>478</v>
      </c>
      <c r="E3" s="32" t="s">
        <v>479</v>
      </c>
      <c r="F3" s="32" t="s">
        <v>480</v>
      </c>
      <c r="G3" s="31" t="s">
        <v>481</v>
      </c>
      <c r="H3" s="740" t="s">
        <v>482</v>
      </c>
      <c r="I3" s="741"/>
      <c r="J3" s="742"/>
    </row>
    <row r="4" spans="1:12" ht="14.95" customHeight="1">
      <c r="A4" s="6">
        <v>1</v>
      </c>
      <c r="B4" s="1008" t="s">
        <v>508</v>
      </c>
      <c r="C4" s="284"/>
      <c r="D4" s="86" t="s">
        <v>267</v>
      </c>
      <c r="E4" s="87" t="s">
        <v>268</v>
      </c>
      <c r="F4" s="49">
        <v>8134037615</v>
      </c>
      <c r="G4" s="12">
        <v>32</v>
      </c>
      <c r="H4" s="909">
        <v>0.1</v>
      </c>
      <c r="I4" s="910"/>
      <c r="J4" s="911"/>
    </row>
    <row r="5" spans="1:12" ht="14.95" customHeight="1">
      <c r="A5" s="8">
        <v>2</v>
      </c>
      <c r="B5" s="1009"/>
      <c r="C5" s="244"/>
      <c r="D5" s="79" t="s">
        <v>269</v>
      </c>
      <c r="E5" s="80" t="s">
        <v>270</v>
      </c>
      <c r="F5" s="41">
        <v>8134037624</v>
      </c>
      <c r="G5" s="127">
        <v>35</v>
      </c>
      <c r="H5" s="912">
        <v>0.1</v>
      </c>
      <c r="I5" s="913"/>
      <c r="J5" s="914"/>
    </row>
    <row r="6" spans="1:12" ht="14.95" customHeight="1">
      <c r="A6" s="8">
        <v>3</v>
      </c>
      <c r="B6" s="1009"/>
      <c r="C6" s="244"/>
      <c r="D6" s="79" t="s">
        <v>271</v>
      </c>
      <c r="E6" s="80" t="s">
        <v>272</v>
      </c>
      <c r="F6" s="41">
        <v>8134037633</v>
      </c>
      <c r="G6" s="127">
        <v>32</v>
      </c>
      <c r="H6" s="912">
        <v>0.1</v>
      </c>
      <c r="I6" s="913"/>
      <c r="J6" s="914"/>
    </row>
    <row r="7" spans="1:12" ht="14.95" customHeight="1">
      <c r="A7" s="8">
        <v>4</v>
      </c>
      <c r="B7" s="1009"/>
      <c r="C7" s="244"/>
      <c r="D7" s="79" t="s">
        <v>273</v>
      </c>
      <c r="E7" s="80" t="s">
        <v>274</v>
      </c>
      <c r="F7" s="41">
        <v>8134037642</v>
      </c>
      <c r="G7" s="127">
        <v>40</v>
      </c>
      <c r="H7" s="912">
        <v>0.1</v>
      </c>
      <c r="I7" s="913"/>
      <c r="J7" s="914"/>
    </row>
    <row r="8" spans="1:12" ht="14.95" customHeight="1">
      <c r="A8" s="8">
        <v>5</v>
      </c>
      <c r="B8" s="1009"/>
      <c r="C8" s="244"/>
      <c r="D8" s="79" t="s">
        <v>275</v>
      </c>
      <c r="E8" s="80" t="s">
        <v>276</v>
      </c>
      <c r="F8" s="41">
        <v>8134037651</v>
      </c>
      <c r="G8" s="127">
        <v>35</v>
      </c>
      <c r="H8" s="912">
        <v>0.1</v>
      </c>
      <c r="I8" s="913"/>
      <c r="J8" s="914"/>
    </row>
    <row r="9" spans="1:12" ht="14.95" customHeight="1">
      <c r="A9" s="8">
        <v>6</v>
      </c>
      <c r="B9" s="1009"/>
      <c r="C9" s="244"/>
      <c r="D9" s="79" t="s">
        <v>277</v>
      </c>
      <c r="E9" s="80" t="s">
        <v>278</v>
      </c>
      <c r="F9" s="41">
        <v>8134037660</v>
      </c>
      <c r="G9" s="127">
        <v>28</v>
      </c>
      <c r="H9" s="912">
        <v>0.1</v>
      </c>
      <c r="I9" s="913"/>
      <c r="J9" s="914"/>
    </row>
    <row r="10" spans="1:12" ht="14.95" customHeight="1">
      <c r="A10" s="8">
        <v>7</v>
      </c>
      <c r="B10" s="1009"/>
      <c r="C10" s="244"/>
      <c r="D10" s="79" t="s">
        <v>279</v>
      </c>
      <c r="E10" s="80" t="s">
        <v>274</v>
      </c>
      <c r="F10" s="41">
        <v>8134037670</v>
      </c>
      <c r="G10" s="127">
        <v>32</v>
      </c>
      <c r="H10" s="912">
        <v>0.1</v>
      </c>
      <c r="I10" s="913"/>
      <c r="J10" s="914"/>
    </row>
    <row r="11" spans="1:12" ht="14.95" customHeight="1">
      <c r="A11" s="15">
        <v>8</v>
      </c>
      <c r="B11" s="1010"/>
      <c r="C11" s="245"/>
      <c r="D11" s="90" t="s">
        <v>280</v>
      </c>
      <c r="E11" s="91" t="s">
        <v>281</v>
      </c>
      <c r="F11" s="44">
        <v>8134037689</v>
      </c>
      <c r="G11" s="92">
        <v>28</v>
      </c>
      <c r="H11" s="918">
        <v>0.1</v>
      </c>
      <c r="I11" s="919"/>
      <c r="J11" s="920"/>
    </row>
    <row r="12" spans="1:12" ht="14.95" customHeight="1">
      <c r="A12" s="175"/>
      <c r="B12" s="165"/>
      <c r="C12" s="165"/>
      <c r="D12" s="166"/>
      <c r="E12" s="166"/>
      <c r="F12" s="167" t="s">
        <v>1200</v>
      </c>
      <c r="G12" s="168">
        <f>SUM(G4:G11)</f>
        <v>262</v>
      </c>
      <c r="H12" s="131" t="s">
        <v>1198</v>
      </c>
      <c r="J12" s="170"/>
      <c r="K12" s="131"/>
      <c r="L12" s="1"/>
    </row>
    <row r="13" spans="1:12" ht="5.95" customHeight="1">
      <c r="A13" s="175"/>
      <c r="B13" s="165"/>
      <c r="C13" s="165"/>
      <c r="D13" s="166"/>
      <c r="E13" s="166"/>
      <c r="F13" s="173"/>
      <c r="G13" s="168"/>
      <c r="H13" s="177"/>
      <c r="I13" s="170"/>
      <c r="J13" s="131"/>
      <c r="L13" s="1"/>
    </row>
    <row r="14" spans="1:12" ht="15.8" customHeight="1">
      <c r="A14" s="31"/>
      <c r="B14" s="515" t="s">
        <v>529</v>
      </c>
      <c r="C14" s="200" t="s">
        <v>1279</v>
      </c>
      <c r="D14" s="32" t="s">
        <v>478</v>
      </c>
      <c r="E14" s="716" t="s">
        <v>480</v>
      </c>
      <c r="F14" s="717"/>
      <c r="G14" s="96" t="s">
        <v>481</v>
      </c>
      <c r="H14" s="740" t="s">
        <v>482</v>
      </c>
      <c r="I14" s="741"/>
      <c r="J14" s="742"/>
      <c r="K14" s="1"/>
    </row>
    <row r="15" spans="1:12" ht="14.95" customHeight="1">
      <c r="A15" s="6">
        <v>9</v>
      </c>
      <c r="B15" s="1008" t="s">
        <v>509</v>
      </c>
      <c r="C15" s="284"/>
      <c r="D15" s="86" t="s">
        <v>282</v>
      </c>
      <c r="E15" s="87" t="s">
        <v>278</v>
      </c>
      <c r="F15" s="49">
        <v>8134037698</v>
      </c>
      <c r="G15" s="12">
        <v>35</v>
      </c>
      <c r="H15" s="909">
        <v>0.2</v>
      </c>
      <c r="I15" s="910"/>
      <c r="J15" s="911"/>
    </row>
    <row r="16" spans="1:12" ht="14.95" customHeight="1">
      <c r="A16" s="8">
        <v>10</v>
      </c>
      <c r="B16" s="1009"/>
      <c r="C16" s="244"/>
      <c r="D16" s="79" t="s">
        <v>283</v>
      </c>
      <c r="E16" s="80" t="s">
        <v>270</v>
      </c>
      <c r="F16" s="41">
        <v>8134037704</v>
      </c>
      <c r="G16" s="127">
        <v>48</v>
      </c>
      <c r="H16" s="912">
        <v>0.2</v>
      </c>
      <c r="I16" s="913"/>
      <c r="J16" s="914"/>
    </row>
    <row r="17" spans="1:12" ht="14.95" customHeight="1">
      <c r="A17" s="8">
        <v>11</v>
      </c>
      <c r="B17" s="1009"/>
      <c r="C17" s="244"/>
      <c r="D17" s="79" t="s">
        <v>284</v>
      </c>
      <c r="E17" s="80" t="s">
        <v>285</v>
      </c>
      <c r="F17" s="41">
        <v>8134037713</v>
      </c>
      <c r="G17" s="127">
        <v>60</v>
      </c>
      <c r="H17" s="912">
        <v>0.2</v>
      </c>
      <c r="I17" s="913"/>
      <c r="J17" s="914"/>
    </row>
    <row r="18" spans="1:12" ht="14.95" customHeight="1">
      <c r="A18" s="8">
        <v>12</v>
      </c>
      <c r="B18" s="1009"/>
      <c r="C18" s="244"/>
      <c r="D18" s="79" t="s">
        <v>286</v>
      </c>
      <c r="E18" s="80" t="s">
        <v>272</v>
      </c>
      <c r="F18" s="41">
        <v>8134037722</v>
      </c>
      <c r="G18" s="127">
        <v>62</v>
      </c>
      <c r="H18" s="912">
        <v>0.2</v>
      </c>
      <c r="I18" s="913"/>
      <c r="J18" s="914"/>
    </row>
    <row r="19" spans="1:12" ht="14.95" customHeight="1">
      <c r="A19" s="8">
        <v>13</v>
      </c>
      <c r="B19" s="1009"/>
      <c r="C19" s="244"/>
      <c r="D19" s="79" t="s">
        <v>287</v>
      </c>
      <c r="E19" s="80" t="s">
        <v>270</v>
      </c>
      <c r="F19" s="41">
        <v>8134037731</v>
      </c>
      <c r="G19" s="127">
        <v>63</v>
      </c>
      <c r="H19" s="912">
        <v>0.2</v>
      </c>
      <c r="I19" s="913"/>
      <c r="J19" s="914"/>
    </row>
    <row r="20" spans="1:12" ht="14.95" customHeight="1">
      <c r="A20" s="8">
        <v>14</v>
      </c>
      <c r="B20" s="1009"/>
      <c r="C20" s="244"/>
      <c r="D20" s="79" t="s">
        <v>288</v>
      </c>
      <c r="E20" s="80" t="s">
        <v>289</v>
      </c>
      <c r="F20" s="41">
        <v>8134037740</v>
      </c>
      <c r="G20" s="127">
        <v>63</v>
      </c>
      <c r="H20" s="912">
        <v>0.2</v>
      </c>
      <c r="I20" s="913"/>
      <c r="J20" s="914"/>
    </row>
    <row r="21" spans="1:12" ht="14.95" customHeight="1">
      <c r="A21" s="8">
        <v>15</v>
      </c>
      <c r="B21" s="1009"/>
      <c r="C21" s="244"/>
      <c r="D21" s="79" t="s">
        <v>290</v>
      </c>
      <c r="E21" s="80" t="s">
        <v>276</v>
      </c>
      <c r="F21" s="41">
        <v>8134037750</v>
      </c>
      <c r="G21" s="127">
        <v>63</v>
      </c>
      <c r="H21" s="912">
        <v>0.2</v>
      </c>
      <c r="I21" s="913"/>
      <c r="J21" s="914"/>
    </row>
    <row r="22" spans="1:12" ht="14.95" customHeight="1">
      <c r="A22" s="15">
        <v>16</v>
      </c>
      <c r="B22" s="1010"/>
      <c r="C22" s="245"/>
      <c r="D22" s="90" t="s">
        <v>1275</v>
      </c>
      <c r="E22" s="91" t="s">
        <v>272</v>
      </c>
      <c r="F22" s="44">
        <v>8134037769</v>
      </c>
      <c r="G22" s="92">
        <v>49</v>
      </c>
      <c r="H22" s="918">
        <v>0.2</v>
      </c>
      <c r="I22" s="919"/>
      <c r="J22" s="920"/>
    </row>
    <row r="23" spans="1:12" ht="14.95" customHeight="1">
      <c r="A23" s="175"/>
      <c r="B23" s="165"/>
      <c r="C23" s="165"/>
      <c r="D23" s="166"/>
      <c r="E23" s="166"/>
      <c r="F23" s="167" t="s">
        <v>1200</v>
      </c>
      <c r="G23" s="168">
        <f>SUM(G15:G22)</f>
        <v>443</v>
      </c>
      <c r="H23" s="131" t="s">
        <v>1198</v>
      </c>
      <c r="J23" s="170"/>
      <c r="K23" s="131"/>
      <c r="L23" s="1"/>
    </row>
    <row r="24" spans="1:12" ht="5.95" customHeight="1">
      <c r="A24" s="175"/>
      <c r="B24" s="165"/>
      <c r="C24" s="165"/>
      <c r="D24" s="166"/>
      <c r="E24" s="166"/>
      <c r="F24" s="173"/>
      <c r="G24" s="168"/>
      <c r="H24" s="177"/>
      <c r="I24" s="170"/>
      <c r="J24" s="131"/>
      <c r="L24" s="1"/>
    </row>
    <row r="25" spans="1:12" ht="15.8" customHeight="1">
      <c r="A25" s="31"/>
      <c r="B25" s="515" t="s">
        <v>529</v>
      </c>
      <c r="C25" s="200" t="s">
        <v>1279</v>
      </c>
      <c r="D25" s="32" t="s">
        <v>478</v>
      </c>
      <c r="E25" s="716" t="s">
        <v>480</v>
      </c>
      <c r="F25" s="717"/>
      <c r="G25" s="96" t="s">
        <v>481</v>
      </c>
      <c r="H25" s="740" t="s">
        <v>482</v>
      </c>
      <c r="I25" s="741"/>
      <c r="J25" s="742"/>
      <c r="K25" s="1"/>
    </row>
    <row r="26" spans="1:12" ht="14.95" customHeight="1">
      <c r="A26" s="6">
        <v>17</v>
      </c>
      <c r="B26" s="1008" t="s">
        <v>510</v>
      </c>
      <c r="C26" s="284"/>
      <c r="D26" s="86" t="s">
        <v>291</v>
      </c>
      <c r="E26" s="87" t="s">
        <v>292</v>
      </c>
      <c r="F26" s="49">
        <v>8134037778</v>
      </c>
      <c r="G26" s="12">
        <v>76</v>
      </c>
      <c r="H26" s="909">
        <v>0.3</v>
      </c>
      <c r="I26" s="910"/>
      <c r="J26" s="911"/>
    </row>
    <row r="27" spans="1:12" ht="14.95" customHeight="1">
      <c r="A27" s="8">
        <v>18</v>
      </c>
      <c r="B27" s="1009"/>
      <c r="C27" s="244"/>
      <c r="D27" s="79" t="s">
        <v>293</v>
      </c>
      <c r="E27" s="80" t="s">
        <v>274</v>
      </c>
      <c r="F27" s="41">
        <v>8134037787</v>
      </c>
      <c r="G27" s="127">
        <v>75</v>
      </c>
      <c r="H27" s="912">
        <v>0.3</v>
      </c>
      <c r="I27" s="913"/>
      <c r="J27" s="914"/>
    </row>
    <row r="28" spans="1:12" ht="14.95" customHeight="1">
      <c r="A28" s="8">
        <v>19</v>
      </c>
      <c r="B28" s="1009"/>
      <c r="C28" s="244"/>
      <c r="D28" s="79" t="s">
        <v>294</v>
      </c>
      <c r="E28" s="80" t="s">
        <v>295</v>
      </c>
      <c r="F28" s="41">
        <v>8134037796</v>
      </c>
      <c r="G28" s="127">
        <v>86</v>
      </c>
      <c r="H28" s="912">
        <v>0.3</v>
      </c>
      <c r="I28" s="913"/>
      <c r="J28" s="914"/>
    </row>
    <row r="29" spans="1:12" ht="14.95" customHeight="1">
      <c r="A29" s="8">
        <v>20</v>
      </c>
      <c r="B29" s="1009"/>
      <c r="C29" s="244"/>
      <c r="D29" s="79" t="s">
        <v>296</v>
      </c>
      <c r="E29" s="80" t="s">
        <v>278</v>
      </c>
      <c r="F29" s="41">
        <v>8134037802</v>
      </c>
      <c r="G29" s="127">
        <v>73</v>
      </c>
      <c r="H29" s="912">
        <v>0.3</v>
      </c>
      <c r="I29" s="913"/>
      <c r="J29" s="914"/>
    </row>
    <row r="30" spans="1:12" ht="14.95" customHeight="1">
      <c r="A30" s="8">
        <v>21</v>
      </c>
      <c r="B30" s="1009"/>
      <c r="C30" s="244"/>
      <c r="D30" s="79" t="s">
        <v>297</v>
      </c>
      <c r="E30" s="80" t="s">
        <v>272</v>
      </c>
      <c r="F30" s="41">
        <v>8134037811</v>
      </c>
      <c r="G30" s="127">
        <v>75</v>
      </c>
      <c r="H30" s="912">
        <v>0.3</v>
      </c>
      <c r="I30" s="913"/>
      <c r="J30" s="914"/>
    </row>
    <row r="31" spans="1:12" ht="14.95" customHeight="1">
      <c r="A31" s="8">
        <v>22</v>
      </c>
      <c r="B31" s="1009"/>
      <c r="C31" s="244"/>
      <c r="D31" s="79" t="s">
        <v>298</v>
      </c>
      <c r="E31" s="80" t="s">
        <v>274</v>
      </c>
      <c r="F31" s="41">
        <v>8134037820</v>
      </c>
      <c r="G31" s="127">
        <v>73</v>
      </c>
      <c r="H31" s="912">
        <v>0.3</v>
      </c>
      <c r="I31" s="913"/>
      <c r="J31" s="914"/>
    </row>
    <row r="32" spans="1:12" ht="14.95" customHeight="1">
      <c r="A32" s="8">
        <v>23</v>
      </c>
      <c r="B32" s="1009"/>
      <c r="C32" s="244"/>
      <c r="D32" s="79" t="s">
        <v>299</v>
      </c>
      <c r="E32" s="80" t="s">
        <v>300</v>
      </c>
      <c r="F32" s="41">
        <v>8134037830</v>
      </c>
      <c r="G32" s="127">
        <v>77</v>
      </c>
      <c r="H32" s="912">
        <v>0.3</v>
      </c>
      <c r="I32" s="913"/>
      <c r="J32" s="914"/>
    </row>
    <row r="33" spans="1:12" ht="14.95" customHeight="1">
      <c r="A33" s="15">
        <v>24</v>
      </c>
      <c r="B33" s="1010"/>
      <c r="C33" s="245"/>
      <c r="D33" s="90" t="s">
        <v>301</v>
      </c>
      <c r="E33" s="91" t="s">
        <v>302</v>
      </c>
      <c r="F33" s="44">
        <v>8134037849</v>
      </c>
      <c r="G33" s="92">
        <v>79</v>
      </c>
      <c r="H33" s="918">
        <v>0.3</v>
      </c>
      <c r="I33" s="919"/>
      <c r="J33" s="920"/>
    </row>
    <row r="34" spans="1:12" ht="14.95" customHeight="1">
      <c r="A34" s="175"/>
      <c r="B34" s="165"/>
      <c r="C34" s="165"/>
      <c r="D34" s="166"/>
      <c r="E34" s="166"/>
      <c r="F34" s="167" t="s">
        <v>1200</v>
      </c>
      <c r="G34" s="168">
        <f>SUM(G26:G33)</f>
        <v>614</v>
      </c>
      <c r="H34" s="131" t="s">
        <v>1198</v>
      </c>
      <c r="J34" s="170"/>
      <c r="K34" s="131"/>
      <c r="L34" s="1"/>
    </row>
    <row r="35" spans="1:12" ht="5.95" customHeight="1">
      <c r="A35" s="175"/>
      <c r="B35" s="165"/>
      <c r="C35" s="165"/>
      <c r="D35" s="166"/>
      <c r="E35" s="166"/>
      <c r="F35" s="173"/>
      <c r="G35" s="168"/>
      <c r="H35" s="177"/>
      <c r="I35" s="170"/>
      <c r="J35" s="131"/>
      <c r="L35" s="1"/>
    </row>
    <row r="36" spans="1:12" ht="15.8" customHeight="1">
      <c r="A36" s="31"/>
      <c r="B36" s="515" t="s">
        <v>529</v>
      </c>
      <c r="C36" s="200" t="s">
        <v>1279</v>
      </c>
      <c r="D36" s="32" t="s">
        <v>478</v>
      </c>
      <c r="E36" s="716" t="s">
        <v>480</v>
      </c>
      <c r="F36" s="717"/>
      <c r="G36" s="96" t="s">
        <v>481</v>
      </c>
      <c r="H36" s="740" t="s">
        <v>482</v>
      </c>
      <c r="I36" s="741"/>
      <c r="J36" s="742"/>
      <c r="K36" s="1"/>
    </row>
    <row r="37" spans="1:12" ht="14.95" customHeight="1">
      <c r="A37" s="6">
        <v>25</v>
      </c>
      <c r="B37" s="1008" t="s">
        <v>511</v>
      </c>
      <c r="C37" s="284"/>
      <c r="D37" s="86" t="s">
        <v>303</v>
      </c>
      <c r="E37" s="87" t="s">
        <v>304</v>
      </c>
      <c r="F37" s="49">
        <v>8134037858</v>
      </c>
      <c r="G37" s="12">
        <v>88</v>
      </c>
      <c r="H37" s="909">
        <v>0.3</v>
      </c>
      <c r="I37" s="910"/>
      <c r="J37" s="911"/>
    </row>
    <row r="38" spans="1:12" ht="14.95" customHeight="1">
      <c r="A38" s="8">
        <v>26</v>
      </c>
      <c r="B38" s="1009"/>
      <c r="C38" s="244"/>
      <c r="D38" s="79" t="s">
        <v>305</v>
      </c>
      <c r="E38" s="80" t="s">
        <v>306</v>
      </c>
      <c r="F38" s="41">
        <v>8134037867</v>
      </c>
      <c r="G38" s="127">
        <v>88</v>
      </c>
      <c r="H38" s="912">
        <v>0.3</v>
      </c>
      <c r="I38" s="913"/>
      <c r="J38" s="914"/>
    </row>
    <row r="39" spans="1:12" ht="14.95" customHeight="1">
      <c r="A39" s="8">
        <v>27</v>
      </c>
      <c r="B39" s="1009"/>
      <c r="C39" s="244"/>
      <c r="D39" s="79" t="s">
        <v>307</v>
      </c>
      <c r="E39" s="80" t="s">
        <v>274</v>
      </c>
      <c r="F39" s="41">
        <v>8134037876</v>
      </c>
      <c r="G39" s="127">
        <v>86</v>
      </c>
      <c r="H39" s="912">
        <v>0.3</v>
      </c>
      <c r="I39" s="913"/>
      <c r="J39" s="914"/>
    </row>
    <row r="40" spans="1:12" ht="14.95" customHeight="1">
      <c r="A40" s="8">
        <v>28</v>
      </c>
      <c r="B40" s="1009"/>
      <c r="C40" s="244"/>
      <c r="D40" s="79" t="s">
        <v>308</v>
      </c>
      <c r="E40" s="80" t="s">
        <v>272</v>
      </c>
      <c r="F40" s="41">
        <v>8134037885</v>
      </c>
      <c r="G40" s="127">
        <v>88</v>
      </c>
      <c r="H40" s="912">
        <v>0.3</v>
      </c>
      <c r="I40" s="913"/>
      <c r="J40" s="914"/>
    </row>
    <row r="41" spans="1:12" ht="14.95" customHeight="1">
      <c r="A41" s="8">
        <v>29</v>
      </c>
      <c r="B41" s="1009"/>
      <c r="C41" s="244"/>
      <c r="D41" s="79" t="s">
        <v>309</v>
      </c>
      <c r="E41" s="80" t="s">
        <v>292</v>
      </c>
      <c r="F41" s="41">
        <v>8134037894</v>
      </c>
      <c r="G41" s="127">
        <v>85</v>
      </c>
      <c r="H41" s="912">
        <v>0.3</v>
      </c>
      <c r="I41" s="913"/>
      <c r="J41" s="914"/>
    </row>
    <row r="42" spans="1:12" ht="14.95" customHeight="1">
      <c r="A42" s="8">
        <v>30</v>
      </c>
      <c r="B42" s="1009"/>
      <c r="C42" s="244"/>
      <c r="D42" s="79" t="s">
        <v>310</v>
      </c>
      <c r="E42" s="80" t="s">
        <v>276</v>
      </c>
      <c r="F42" s="41">
        <v>8134037900</v>
      </c>
      <c r="G42" s="127">
        <v>84</v>
      </c>
      <c r="H42" s="912">
        <v>0.3</v>
      </c>
      <c r="I42" s="913"/>
      <c r="J42" s="914"/>
    </row>
    <row r="43" spans="1:12" ht="14.95" customHeight="1">
      <c r="A43" s="8">
        <v>31</v>
      </c>
      <c r="B43" s="1009"/>
      <c r="C43" s="244"/>
      <c r="D43" s="79" t="s">
        <v>311</v>
      </c>
      <c r="E43" s="80" t="s">
        <v>312</v>
      </c>
      <c r="F43" s="41">
        <v>8134037910</v>
      </c>
      <c r="G43" s="127">
        <v>88</v>
      </c>
      <c r="H43" s="912">
        <v>0.3</v>
      </c>
      <c r="I43" s="913"/>
      <c r="J43" s="914"/>
    </row>
    <row r="44" spans="1:12" ht="14.95" customHeight="1">
      <c r="A44" s="15">
        <v>32</v>
      </c>
      <c r="B44" s="1010"/>
      <c r="C44" s="245"/>
      <c r="D44" s="90" t="s">
        <v>313</v>
      </c>
      <c r="E44" s="91" t="s">
        <v>302</v>
      </c>
      <c r="F44" s="44">
        <v>8134037929</v>
      </c>
      <c r="G44" s="92">
        <v>89</v>
      </c>
      <c r="H44" s="918">
        <v>0.3</v>
      </c>
      <c r="I44" s="919"/>
      <c r="J44" s="920"/>
    </row>
    <row r="45" spans="1:12" ht="14.95" customHeight="1">
      <c r="A45" s="175"/>
      <c r="B45" s="165"/>
      <c r="C45" s="165"/>
      <c r="D45" s="166"/>
      <c r="E45" s="166"/>
      <c r="F45" s="167" t="s">
        <v>1200</v>
      </c>
      <c r="G45" s="168">
        <f>SUM(G37:G44)</f>
        <v>696</v>
      </c>
      <c r="H45" s="131" t="s">
        <v>1198</v>
      </c>
      <c r="J45" s="170"/>
      <c r="K45" s="131"/>
      <c r="L45" s="1"/>
    </row>
    <row r="46" spans="1:12" ht="5.95" customHeight="1">
      <c r="A46" s="175"/>
      <c r="B46" s="165"/>
      <c r="C46" s="165"/>
      <c r="D46" s="166"/>
      <c r="E46" s="166"/>
      <c r="F46" s="173"/>
      <c r="G46" s="168"/>
      <c r="H46" s="177"/>
      <c r="I46" s="170"/>
      <c r="J46" s="131"/>
      <c r="L46" s="1"/>
    </row>
    <row r="47" spans="1:12" ht="15.8" customHeight="1">
      <c r="A47" s="31"/>
      <c r="B47" s="515" t="s">
        <v>529</v>
      </c>
      <c r="C47" s="200" t="s">
        <v>1279</v>
      </c>
      <c r="D47" s="32" t="s">
        <v>478</v>
      </c>
      <c r="E47" s="716" t="s">
        <v>480</v>
      </c>
      <c r="F47" s="717"/>
      <c r="G47" s="96" t="s">
        <v>481</v>
      </c>
      <c r="H47" s="740" t="s">
        <v>482</v>
      </c>
      <c r="I47" s="741"/>
      <c r="J47" s="742"/>
      <c r="K47" s="1"/>
    </row>
    <row r="48" spans="1:12" ht="14.95" customHeight="1">
      <c r="A48" s="6">
        <v>33</v>
      </c>
      <c r="B48" s="1008" t="s">
        <v>512</v>
      </c>
      <c r="C48" s="284"/>
      <c r="D48" s="86" t="s">
        <v>314</v>
      </c>
      <c r="E48" s="87" t="s">
        <v>292</v>
      </c>
      <c r="F48" s="49">
        <v>8134037938</v>
      </c>
      <c r="G48" s="12">
        <v>98</v>
      </c>
      <c r="H48" s="909">
        <v>0.3</v>
      </c>
      <c r="I48" s="910"/>
      <c r="J48" s="911"/>
    </row>
    <row r="49" spans="1:12" ht="14.95" customHeight="1">
      <c r="A49" s="8">
        <v>34</v>
      </c>
      <c r="B49" s="1009"/>
      <c r="C49" s="244"/>
      <c r="D49" s="79" t="s">
        <v>315</v>
      </c>
      <c r="E49" s="80" t="s">
        <v>316</v>
      </c>
      <c r="F49" s="41">
        <v>8134037947</v>
      </c>
      <c r="G49" s="127">
        <v>99</v>
      </c>
      <c r="H49" s="912">
        <v>0.3</v>
      </c>
      <c r="I49" s="913"/>
      <c r="J49" s="914"/>
    </row>
    <row r="50" spans="1:12" ht="14.95" customHeight="1">
      <c r="A50" s="8">
        <v>35</v>
      </c>
      <c r="B50" s="1009"/>
      <c r="C50" s="244"/>
      <c r="D50" s="79" t="s">
        <v>317</v>
      </c>
      <c r="E50" s="80" t="s">
        <v>302</v>
      </c>
      <c r="F50" s="41">
        <v>8134037956</v>
      </c>
      <c r="G50" s="127">
        <v>98</v>
      </c>
      <c r="H50" s="912">
        <v>0.3</v>
      </c>
      <c r="I50" s="913"/>
      <c r="J50" s="914"/>
    </row>
    <row r="51" spans="1:12" ht="14.95" customHeight="1">
      <c r="A51" s="8">
        <v>36</v>
      </c>
      <c r="B51" s="1009"/>
      <c r="C51" s="244"/>
      <c r="D51" s="79" t="s">
        <v>318</v>
      </c>
      <c r="E51" s="80" t="s">
        <v>302</v>
      </c>
      <c r="F51" s="41">
        <v>8134037965</v>
      </c>
      <c r="G51" s="127">
        <v>89</v>
      </c>
      <c r="H51" s="912">
        <v>0.3</v>
      </c>
      <c r="I51" s="913"/>
      <c r="J51" s="914"/>
    </row>
    <row r="52" spans="1:12" ht="14.95" customHeight="1">
      <c r="A52" s="8">
        <v>37</v>
      </c>
      <c r="B52" s="1009"/>
      <c r="C52" s="244"/>
      <c r="D52" s="79" t="s">
        <v>319</v>
      </c>
      <c r="E52" s="40" t="s">
        <v>320</v>
      </c>
      <c r="F52" s="41">
        <v>8134037974</v>
      </c>
      <c r="G52" s="127">
        <v>100</v>
      </c>
      <c r="H52" s="912">
        <v>0.3</v>
      </c>
      <c r="I52" s="913"/>
      <c r="J52" s="914"/>
    </row>
    <row r="53" spans="1:12" ht="14.95" customHeight="1">
      <c r="A53" s="8">
        <v>38</v>
      </c>
      <c r="B53" s="1009"/>
      <c r="C53" s="244"/>
      <c r="D53" s="79" t="s">
        <v>321</v>
      </c>
      <c r="E53" s="80" t="s">
        <v>292</v>
      </c>
      <c r="F53" s="41">
        <v>8134037983</v>
      </c>
      <c r="G53" s="127">
        <v>100</v>
      </c>
      <c r="H53" s="912">
        <v>0.3</v>
      </c>
      <c r="I53" s="913"/>
      <c r="J53" s="914"/>
    </row>
    <row r="54" spans="1:12" ht="14.95" customHeight="1">
      <c r="A54" s="8">
        <v>39</v>
      </c>
      <c r="B54" s="1009"/>
      <c r="C54" s="244"/>
      <c r="D54" s="79" t="s">
        <v>322</v>
      </c>
      <c r="E54" s="80" t="s">
        <v>278</v>
      </c>
      <c r="F54" s="41">
        <v>8134037992</v>
      </c>
      <c r="G54" s="127">
        <v>100</v>
      </c>
      <c r="H54" s="912">
        <v>0.3</v>
      </c>
      <c r="I54" s="913"/>
      <c r="J54" s="914"/>
    </row>
    <row r="55" spans="1:12" ht="14.95" customHeight="1">
      <c r="A55" s="15">
        <v>40</v>
      </c>
      <c r="B55" s="1010"/>
      <c r="C55" s="245"/>
      <c r="D55" s="90" t="s">
        <v>323</v>
      </c>
      <c r="E55" s="91" t="s">
        <v>274</v>
      </c>
      <c r="F55" s="44">
        <v>8134038004</v>
      </c>
      <c r="G55" s="92">
        <v>97</v>
      </c>
      <c r="H55" s="918">
        <v>0.3</v>
      </c>
      <c r="I55" s="919"/>
      <c r="J55" s="920"/>
    </row>
    <row r="56" spans="1:12" ht="14.95" customHeight="1">
      <c r="A56" s="175"/>
      <c r="B56" s="165"/>
      <c r="C56" s="165"/>
      <c r="D56" s="166"/>
      <c r="E56" s="166"/>
      <c r="F56" s="167" t="s">
        <v>1200</v>
      </c>
      <c r="G56" s="168">
        <f>SUM(G48:G55)</f>
        <v>781</v>
      </c>
      <c r="H56" s="131" t="s">
        <v>1198</v>
      </c>
      <c r="J56" s="170"/>
      <c r="K56" s="131"/>
      <c r="L56" s="1"/>
    </row>
    <row r="57" spans="1:12" ht="5.95" customHeight="1">
      <c r="A57" s="175"/>
      <c r="B57" s="165"/>
      <c r="C57" s="165"/>
      <c r="D57" s="166"/>
      <c r="E57" s="166"/>
      <c r="F57" s="167"/>
      <c r="G57" s="168"/>
      <c r="H57" s="177"/>
      <c r="I57" s="170"/>
      <c r="J57" s="131"/>
      <c r="L57" s="1"/>
    </row>
    <row r="58" spans="1:12" ht="23.95" customHeight="1">
      <c r="A58" s="747"/>
      <c r="B58" s="747"/>
      <c r="C58" s="747"/>
      <c r="D58" s="747"/>
      <c r="E58" s="747"/>
      <c r="F58" s="747"/>
      <c r="G58" s="747"/>
      <c r="H58" s="747"/>
      <c r="I58" s="747"/>
      <c r="J58" s="747"/>
      <c r="K58" s="747"/>
    </row>
    <row r="59" spans="1:12" ht="15.8" customHeight="1">
      <c r="A59" s="31"/>
      <c r="B59" s="515" t="s">
        <v>529</v>
      </c>
      <c r="C59" s="200" t="s">
        <v>1279</v>
      </c>
      <c r="D59" s="32" t="s">
        <v>478</v>
      </c>
      <c r="E59" s="716" t="s">
        <v>480</v>
      </c>
      <c r="F59" s="717"/>
      <c r="G59" s="96" t="s">
        <v>481</v>
      </c>
      <c r="H59" s="740" t="s">
        <v>482</v>
      </c>
      <c r="I59" s="741"/>
      <c r="J59" s="742"/>
      <c r="K59" s="1"/>
    </row>
    <row r="60" spans="1:12" ht="14.95" customHeight="1">
      <c r="A60" s="6">
        <v>41</v>
      </c>
      <c r="B60" s="1008" t="s">
        <v>513</v>
      </c>
      <c r="C60" s="284"/>
      <c r="D60" s="86" t="s">
        <v>324</v>
      </c>
      <c r="E60" s="87" t="s">
        <v>325</v>
      </c>
      <c r="F60" s="49">
        <v>8134038013</v>
      </c>
      <c r="G60" s="12">
        <v>101</v>
      </c>
      <c r="H60" s="909">
        <v>0.3</v>
      </c>
      <c r="I60" s="910"/>
      <c r="J60" s="911"/>
    </row>
    <row r="61" spans="1:12" ht="14.95" customHeight="1">
      <c r="A61" s="8">
        <v>42</v>
      </c>
      <c r="B61" s="1009"/>
      <c r="C61" s="244"/>
      <c r="D61" s="79" t="s">
        <v>326</v>
      </c>
      <c r="E61" s="80" t="s">
        <v>272</v>
      </c>
      <c r="F61" s="41">
        <v>8134038022</v>
      </c>
      <c r="G61" s="127">
        <v>105</v>
      </c>
      <c r="H61" s="912">
        <v>0.3</v>
      </c>
      <c r="I61" s="913"/>
      <c r="J61" s="914"/>
    </row>
    <row r="62" spans="1:12" ht="14.95" customHeight="1">
      <c r="A62" s="8">
        <v>43</v>
      </c>
      <c r="B62" s="1009"/>
      <c r="C62" s="244"/>
      <c r="D62" s="79" t="s">
        <v>327</v>
      </c>
      <c r="E62" s="80" t="s">
        <v>320</v>
      </c>
      <c r="F62" s="41">
        <v>8134038031</v>
      </c>
      <c r="G62" s="127">
        <v>108</v>
      </c>
      <c r="H62" s="912">
        <v>0.3</v>
      </c>
      <c r="I62" s="913"/>
      <c r="J62" s="914"/>
    </row>
    <row r="63" spans="1:12" ht="14.95" customHeight="1">
      <c r="A63" s="8">
        <v>44</v>
      </c>
      <c r="B63" s="1009"/>
      <c r="C63" s="244"/>
      <c r="D63" s="79" t="s">
        <v>328</v>
      </c>
      <c r="E63" s="80" t="s">
        <v>292</v>
      </c>
      <c r="F63" s="41">
        <v>8134038040</v>
      </c>
      <c r="G63" s="127">
        <v>107</v>
      </c>
      <c r="H63" s="912">
        <v>0.3</v>
      </c>
      <c r="I63" s="913"/>
      <c r="J63" s="914"/>
    </row>
    <row r="64" spans="1:12" ht="14.95" customHeight="1">
      <c r="A64" s="8">
        <v>45</v>
      </c>
      <c r="B64" s="1009"/>
      <c r="C64" s="244"/>
      <c r="D64" s="79" t="s">
        <v>329</v>
      </c>
      <c r="E64" s="80" t="s">
        <v>272</v>
      </c>
      <c r="F64" s="41">
        <v>8134038050</v>
      </c>
      <c r="G64" s="127">
        <v>101</v>
      </c>
      <c r="H64" s="912">
        <v>0.3</v>
      </c>
      <c r="I64" s="913"/>
      <c r="J64" s="914"/>
    </row>
    <row r="65" spans="1:12" ht="14.95" customHeight="1">
      <c r="A65" s="8">
        <v>46</v>
      </c>
      <c r="B65" s="1009"/>
      <c r="C65" s="244"/>
      <c r="D65" s="79" t="s">
        <v>330</v>
      </c>
      <c r="E65" s="80" t="s">
        <v>320</v>
      </c>
      <c r="F65" s="41">
        <v>8134038069</v>
      </c>
      <c r="G65" s="127">
        <v>101</v>
      </c>
      <c r="H65" s="912">
        <v>0.3</v>
      </c>
      <c r="I65" s="913"/>
      <c r="J65" s="914"/>
    </row>
    <row r="66" spans="1:12" ht="14.95" customHeight="1">
      <c r="A66" s="8">
        <v>47</v>
      </c>
      <c r="B66" s="1009"/>
      <c r="C66" s="244"/>
      <c r="D66" s="79" t="s">
        <v>331</v>
      </c>
      <c r="E66" s="80" t="s">
        <v>274</v>
      </c>
      <c r="F66" s="41">
        <v>8134038078</v>
      </c>
      <c r="G66" s="127">
        <v>102</v>
      </c>
      <c r="H66" s="912">
        <v>0.3</v>
      </c>
      <c r="I66" s="913"/>
      <c r="J66" s="914"/>
    </row>
    <row r="67" spans="1:12" ht="14.95" customHeight="1">
      <c r="A67" s="15">
        <v>48</v>
      </c>
      <c r="B67" s="1010"/>
      <c r="C67" s="245"/>
      <c r="D67" s="90" t="s">
        <v>332</v>
      </c>
      <c r="E67" s="91" t="s">
        <v>278</v>
      </c>
      <c r="F67" s="44">
        <v>8134038087</v>
      </c>
      <c r="G67" s="92">
        <v>108</v>
      </c>
      <c r="H67" s="918">
        <v>0.3</v>
      </c>
      <c r="I67" s="919"/>
      <c r="J67" s="920"/>
    </row>
    <row r="68" spans="1:12">
      <c r="A68" s="175"/>
      <c r="B68" s="165"/>
      <c r="C68" s="165"/>
      <c r="D68" s="166"/>
      <c r="E68" s="166"/>
      <c r="F68" s="183" t="s">
        <v>1200</v>
      </c>
      <c r="G68" s="168">
        <f>SUM(G60:G67)</f>
        <v>833</v>
      </c>
      <c r="H68" s="131" t="s">
        <v>1198</v>
      </c>
      <c r="I68" s="170"/>
      <c r="J68" s="131"/>
    </row>
    <row r="69" spans="1:12" ht="5.95" customHeight="1">
      <c r="A69" s="175"/>
      <c r="B69" s="165"/>
      <c r="C69" s="165"/>
      <c r="D69" s="166"/>
      <c r="E69" s="166"/>
      <c r="F69" s="173"/>
      <c r="G69" s="168"/>
      <c r="H69" s="177"/>
      <c r="I69" s="170"/>
      <c r="J69" s="131"/>
      <c r="L69" s="1"/>
    </row>
    <row r="70" spans="1:12" ht="14.95" customHeight="1">
      <c r="A70" s="31"/>
      <c r="B70" s="31" t="s">
        <v>507</v>
      </c>
      <c r="C70" s="200" t="s">
        <v>1279</v>
      </c>
      <c r="D70" s="32" t="s">
        <v>478</v>
      </c>
      <c r="E70" s="32" t="s">
        <v>479</v>
      </c>
      <c r="F70" s="32" t="s">
        <v>480</v>
      </c>
      <c r="G70" s="96" t="s">
        <v>481</v>
      </c>
      <c r="H70" s="740" t="s">
        <v>482</v>
      </c>
      <c r="I70" s="741"/>
      <c r="J70" s="742"/>
    </row>
    <row r="71" spans="1:12" ht="14.95" customHeight="1">
      <c r="A71" s="6">
        <v>49</v>
      </c>
      <c r="B71" s="1008" t="s">
        <v>514</v>
      </c>
      <c r="C71" s="284"/>
      <c r="D71" s="86" t="s">
        <v>333</v>
      </c>
      <c r="E71" s="87" t="s">
        <v>334</v>
      </c>
      <c r="F71" s="49">
        <v>8134038096</v>
      </c>
      <c r="G71" s="12">
        <v>120</v>
      </c>
      <c r="H71" s="909">
        <v>0.3</v>
      </c>
      <c r="I71" s="910"/>
      <c r="J71" s="911"/>
    </row>
    <row r="72" spans="1:12" ht="14.95" customHeight="1">
      <c r="A72" s="8">
        <v>50</v>
      </c>
      <c r="B72" s="1009"/>
      <c r="C72" s="244"/>
      <c r="D72" s="79" t="s">
        <v>335</v>
      </c>
      <c r="E72" s="80" t="s">
        <v>336</v>
      </c>
      <c r="F72" s="41">
        <v>8134038102</v>
      </c>
      <c r="G72" s="127">
        <v>118</v>
      </c>
      <c r="H72" s="912">
        <v>0.3</v>
      </c>
      <c r="I72" s="913"/>
      <c r="J72" s="914"/>
    </row>
    <row r="73" spans="1:12" ht="14.95" customHeight="1">
      <c r="A73" s="8">
        <v>51</v>
      </c>
      <c r="B73" s="1009"/>
      <c r="C73" s="244"/>
      <c r="D73" s="79" t="s">
        <v>337</v>
      </c>
      <c r="E73" s="80" t="s">
        <v>338</v>
      </c>
      <c r="F73" s="41">
        <v>8134038111</v>
      </c>
      <c r="G73" s="127">
        <v>119</v>
      </c>
      <c r="H73" s="912">
        <v>0.3</v>
      </c>
      <c r="I73" s="913"/>
      <c r="J73" s="914"/>
    </row>
    <row r="74" spans="1:12" ht="14.95" customHeight="1">
      <c r="A74" s="8">
        <v>52</v>
      </c>
      <c r="B74" s="1009"/>
      <c r="C74" s="244"/>
      <c r="D74" s="79" t="s">
        <v>339</v>
      </c>
      <c r="E74" s="80" t="s">
        <v>276</v>
      </c>
      <c r="F74" s="41">
        <v>8134038120</v>
      </c>
      <c r="G74" s="127">
        <v>111</v>
      </c>
      <c r="H74" s="912">
        <v>0.3</v>
      </c>
      <c r="I74" s="913"/>
      <c r="J74" s="914"/>
    </row>
    <row r="75" spans="1:12" ht="14.95" customHeight="1">
      <c r="A75" s="8">
        <v>53</v>
      </c>
      <c r="B75" s="1009"/>
      <c r="C75" s="244"/>
      <c r="D75" s="79" t="s">
        <v>340</v>
      </c>
      <c r="E75" s="80" t="s">
        <v>292</v>
      </c>
      <c r="F75" s="41">
        <v>8134038130</v>
      </c>
      <c r="G75" s="127">
        <v>120</v>
      </c>
      <c r="H75" s="912">
        <v>0.3</v>
      </c>
      <c r="I75" s="913"/>
      <c r="J75" s="914"/>
    </row>
    <row r="76" spans="1:12" ht="14.95" customHeight="1">
      <c r="A76" s="8">
        <v>54</v>
      </c>
      <c r="B76" s="1009"/>
      <c r="C76" s="244"/>
      <c r="D76" s="79" t="s">
        <v>341</v>
      </c>
      <c r="E76" s="80" t="s">
        <v>274</v>
      </c>
      <c r="F76" s="41">
        <v>8134038149</v>
      </c>
      <c r="G76" s="127">
        <v>115</v>
      </c>
      <c r="H76" s="912">
        <v>0.3</v>
      </c>
      <c r="I76" s="913"/>
      <c r="J76" s="914"/>
    </row>
    <row r="77" spans="1:12" ht="14.95" customHeight="1">
      <c r="A77" s="8">
        <v>55</v>
      </c>
      <c r="B77" s="1009"/>
      <c r="C77" s="244"/>
      <c r="D77" s="79" t="s">
        <v>1461</v>
      </c>
      <c r="E77" s="80" t="s">
        <v>320</v>
      </c>
      <c r="F77" s="41">
        <v>8134038158</v>
      </c>
      <c r="G77" s="127">
        <v>118</v>
      </c>
      <c r="H77" s="912">
        <v>0.3</v>
      </c>
      <c r="I77" s="913"/>
      <c r="J77" s="914"/>
    </row>
    <row r="78" spans="1:12" ht="14.95" customHeight="1">
      <c r="A78" s="15">
        <v>56</v>
      </c>
      <c r="B78" s="1010"/>
      <c r="C78" s="245"/>
      <c r="D78" s="90" t="s">
        <v>342</v>
      </c>
      <c r="E78" s="91" t="s">
        <v>304</v>
      </c>
      <c r="F78" s="44">
        <v>8134038167</v>
      </c>
      <c r="G78" s="92">
        <v>115</v>
      </c>
      <c r="H78" s="918">
        <v>0.3</v>
      </c>
      <c r="I78" s="919"/>
      <c r="J78" s="920"/>
    </row>
    <row r="79" spans="1:12" ht="14.95" customHeight="1">
      <c r="A79" s="175"/>
      <c r="B79" s="165"/>
      <c r="C79" s="165"/>
      <c r="D79" s="166"/>
      <c r="E79" s="166"/>
      <c r="F79" s="167" t="s">
        <v>1200</v>
      </c>
      <c r="G79" s="168">
        <f>SUM(G71:G78)</f>
        <v>936</v>
      </c>
      <c r="H79" s="131" t="s">
        <v>1198</v>
      </c>
      <c r="J79" s="170"/>
      <c r="K79" s="131"/>
      <c r="L79" s="1"/>
    </row>
    <row r="80" spans="1:12" ht="5.95" customHeight="1">
      <c r="A80" s="175"/>
      <c r="B80" s="165"/>
      <c r="C80" s="165"/>
      <c r="D80" s="166"/>
      <c r="E80" s="166"/>
      <c r="F80" s="173"/>
      <c r="G80" s="168"/>
      <c r="H80" s="177"/>
      <c r="I80" s="170"/>
      <c r="J80" s="131"/>
      <c r="L80" s="1"/>
    </row>
    <row r="81" spans="1:12" ht="15.8" customHeight="1">
      <c r="A81" s="31"/>
      <c r="B81" s="515" t="s">
        <v>529</v>
      </c>
      <c r="C81" s="200" t="s">
        <v>1279</v>
      </c>
      <c r="D81" s="32" t="s">
        <v>478</v>
      </c>
      <c r="E81" s="716" t="s">
        <v>480</v>
      </c>
      <c r="F81" s="717"/>
      <c r="G81" s="96" t="s">
        <v>481</v>
      </c>
      <c r="H81" s="740" t="s">
        <v>482</v>
      </c>
      <c r="I81" s="741"/>
      <c r="J81" s="742"/>
      <c r="K81" s="1"/>
    </row>
    <row r="82" spans="1:12" ht="14.95" customHeight="1">
      <c r="A82" s="6">
        <v>57</v>
      </c>
      <c r="B82" s="1008" t="s">
        <v>515</v>
      </c>
      <c r="C82" s="284"/>
      <c r="D82" s="86" t="s">
        <v>343</v>
      </c>
      <c r="E82" s="87" t="s">
        <v>274</v>
      </c>
      <c r="F82" s="49">
        <v>8134038176</v>
      </c>
      <c r="G82" s="12">
        <v>136</v>
      </c>
      <c r="H82" s="909">
        <v>0.4</v>
      </c>
      <c r="I82" s="910"/>
      <c r="J82" s="911"/>
    </row>
    <row r="83" spans="1:12" ht="14.95" customHeight="1">
      <c r="A83" s="8">
        <v>58</v>
      </c>
      <c r="B83" s="1009"/>
      <c r="C83" s="244"/>
      <c r="D83" s="79" t="s">
        <v>1535</v>
      </c>
      <c r="E83" s="80" t="s">
        <v>272</v>
      </c>
      <c r="F83" s="41">
        <v>8134038185</v>
      </c>
      <c r="G83" s="127">
        <v>147</v>
      </c>
      <c r="H83" s="912">
        <v>0.4</v>
      </c>
      <c r="I83" s="913"/>
      <c r="J83" s="914"/>
    </row>
    <row r="84" spans="1:12" ht="14.95" customHeight="1">
      <c r="A84" s="8">
        <v>59</v>
      </c>
      <c r="B84" s="1009"/>
      <c r="C84" s="244"/>
      <c r="D84" s="79" t="s">
        <v>344</v>
      </c>
      <c r="E84" s="80" t="s">
        <v>316</v>
      </c>
      <c r="F84" s="41">
        <v>8134038194</v>
      </c>
      <c r="G84" s="127">
        <v>140</v>
      </c>
      <c r="H84" s="912">
        <v>0.4</v>
      </c>
      <c r="I84" s="913"/>
      <c r="J84" s="914"/>
    </row>
    <row r="85" spans="1:12" ht="14.95" customHeight="1">
      <c r="A85" s="8">
        <v>60</v>
      </c>
      <c r="B85" s="1009"/>
      <c r="C85" s="244"/>
      <c r="D85" s="79" t="s">
        <v>345</v>
      </c>
      <c r="E85" s="80" t="s">
        <v>346</v>
      </c>
      <c r="F85" s="41">
        <v>8134038200</v>
      </c>
      <c r="G85" s="127">
        <v>144</v>
      </c>
      <c r="H85" s="912">
        <v>0.4</v>
      </c>
      <c r="I85" s="913"/>
      <c r="J85" s="914"/>
    </row>
    <row r="86" spans="1:12" ht="14.95" customHeight="1">
      <c r="A86" s="8">
        <v>61</v>
      </c>
      <c r="B86" s="1009"/>
      <c r="C86" s="244"/>
      <c r="D86" s="79" t="s">
        <v>347</v>
      </c>
      <c r="E86" s="80" t="s">
        <v>348</v>
      </c>
      <c r="F86" s="41">
        <v>8134038210</v>
      </c>
      <c r="G86" s="127">
        <v>142</v>
      </c>
      <c r="H86" s="912">
        <v>0.4</v>
      </c>
      <c r="I86" s="913"/>
      <c r="J86" s="914"/>
    </row>
    <row r="87" spans="1:12" ht="14.95" customHeight="1">
      <c r="A87" s="8">
        <v>62</v>
      </c>
      <c r="B87" s="1009"/>
      <c r="C87" s="244"/>
      <c r="D87" s="79" t="s">
        <v>349</v>
      </c>
      <c r="E87" s="80" t="s">
        <v>278</v>
      </c>
      <c r="F87" s="41">
        <v>8134038229</v>
      </c>
      <c r="G87" s="127">
        <v>138</v>
      </c>
      <c r="H87" s="912">
        <v>0.4</v>
      </c>
      <c r="I87" s="913"/>
      <c r="J87" s="914"/>
    </row>
    <row r="88" spans="1:12" ht="14.95" customHeight="1">
      <c r="A88" s="8">
        <v>63</v>
      </c>
      <c r="B88" s="1009"/>
      <c r="C88" s="244"/>
      <c r="D88" s="79" t="s">
        <v>350</v>
      </c>
      <c r="E88" s="80" t="s">
        <v>336</v>
      </c>
      <c r="F88" s="41">
        <v>8134038238</v>
      </c>
      <c r="G88" s="127">
        <v>142</v>
      </c>
      <c r="H88" s="912">
        <v>0.4</v>
      </c>
      <c r="I88" s="913"/>
      <c r="J88" s="914"/>
    </row>
    <row r="89" spans="1:12" ht="14.95" customHeight="1">
      <c r="A89" s="15">
        <v>64</v>
      </c>
      <c r="B89" s="1010"/>
      <c r="C89" s="245"/>
      <c r="D89" s="90" t="s">
        <v>351</v>
      </c>
      <c r="E89" s="91" t="s">
        <v>346</v>
      </c>
      <c r="F89" s="44">
        <v>8134038247</v>
      </c>
      <c r="G89" s="92">
        <v>142</v>
      </c>
      <c r="H89" s="918">
        <v>0.4</v>
      </c>
      <c r="I89" s="919"/>
      <c r="J89" s="920"/>
    </row>
    <row r="90" spans="1:12" ht="14.95" customHeight="1">
      <c r="A90" s="175"/>
      <c r="B90" s="165"/>
      <c r="C90" s="165"/>
      <c r="D90" s="166"/>
      <c r="E90" s="166"/>
      <c r="F90" s="167" t="s">
        <v>1200</v>
      </c>
      <c r="G90" s="168">
        <f>SUM(G82:G89)</f>
        <v>1131</v>
      </c>
      <c r="H90" s="131" t="s">
        <v>1198</v>
      </c>
      <c r="J90" s="170"/>
      <c r="K90" s="131"/>
      <c r="L90" s="1"/>
    </row>
    <row r="91" spans="1:12" ht="5.95" customHeight="1">
      <c r="A91" s="175"/>
      <c r="B91" s="165"/>
      <c r="C91" s="165"/>
      <c r="D91" s="166"/>
      <c r="E91" s="166"/>
      <c r="F91" s="173"/>
      <c r="G91" s="168"/>
      <c r="H91" s="177"/>
      <c r="I91" s="170"/>
      <c r="J91" s="131"/>
      <c r="L91" s="1"/>
    </row>
    <row r="92" spans="1:12" ht="15.8" customHeight="1">
      <c r="A92" s="31"/>
      <c r="B92" s="515" t="s">
        <v>529</v>
      </c>
      <c r="C92" s="200" t="s">
        <v>1279</v>
      </c>
      <c r="D92" s="32" t="s">
        <v>478</v>
      </c>
      <c r="E92" s="716" t="s">
        <v>480</v>
      </c>
      <c r="F92" s="717"/>
      <c r="G92" s="96" t="s">
        <v>481</v>
      </c>
      <c r="H92" s="740" t="s">
        <v>482</v>
      </c>
      <c r="I92" s="741"/>
      <c r="J92" s="742"/>
      <c r="K92" s="1"/>
    </row>
    <row r="93" spans="1:12" ht="14.95" customHeight="1">
      <c r="A93" s="6">
        <v>65</v>
      </c>
      <c r="B93" s="1008" t="s">
        <v>516</v>
      </c>
      <c r="C93" s="284"/>
      <c r="D93" s="86" t="s">
        <v>352</v>
      </c>
      <c r="E93" s="87" t="s">
        <v>272</v>
      </c>
      <c r="F93" s="49">
        <v>8134038256</v>
      </c>
      <c r="G93" s="12">
        <v>165</v>
      </c>
      <c r="H93" s="909">
        <v>0.4</v>
      </c>
      <c r="I93" s="910"/>
      <c r="J93" s="911"/>
    </row>
    <row r="94" spans="1:12" ht="14.95" customHeight="1">
      <c r="A94" s="8">
        <v>66</v>
      </c>
      <c r="B94" s="1009"/>
      <c r="C94" s="244"/>
      <c r="D94" s="79" t="s">
        <v>353</v>
      </c>
      <c r="E94" s="80" t="s">
        <v>336</v>
      </c>
      <c r="F94" s="41">
        <v>8134038265</v>
      </c>
      <c r="G94" s="127">
        <v>155</v>
      </c>
      <c r="H94" s="912">
        <v>0.4</v>
      </c>
      <c r="I94" s="913"/>
      <c r="J94" s="914"/>
    </row>
    <row r="95" spans="1:12" ht="14.95" customHeight="1">
      <c r="A95" s="8">
        <v>67</v>
      </c>
      <c r="B95" s="1009"/>
      <c r="C95" s="244"/>
      <c r="D95" s="79" t="s">
        <v>354</v>
      </c>
      <c r="E95" s="80" t="s">
        <v>355</v>
      </c>
      <c r="F95" s="41">
        <v>8134038274</v>
      </c>
      <c r="G95" s="127">
        <v>158</v>
      </c>
      <c r="H95" s="912">
        <v>0.4</v>
      </c>
      <c r="I95" s="913"/>
      <c r="J95" s="914"/>
    </row>
    <row r="96" spans="1:12" ht="14.95" customHeight="1">
      <c r="A96" s="8">
        <v>68</v>
      </c>
      <c r="B96" s="1009"/>
      <c r="C96" s="244"/>
      <c r="D96" s="79" t="s">
        <v>356</v>
      </c>
      <c r="E96" s="80" t="s">
        <v>278</v>
      </c>
      <c r="F96" s="41">
        <v>8134038283</v>
      </c>
      <c r="G96" s="127">
        <v>159</v>
      </c>
      <c r="H96" s="912">
        <v>0.4</v>
      </c>
      <c r="I96" s="913"/>
      <c r="J96" s="914"/>
    </row>
    <row r="97" spans="1:12" ht="14.95" customHeight="1">
      <c r="A97" s="8">
        <v>69</v>
      </c>
      <c r="B97" s="1009"/>
      <c r="C97" s="244"/>
      <c r="D97" s="79" t="s">
        <v>357</v>
      </c>
      <c r="E97" s="80" t="s">
        <v>292</v>
      </c>
      <c r="F97" s="41">
        <v>8134038292</v>
      </c>
      <c r="G97" s="127">
        <v>175</v>
      </c>
      <c r="H97" s="912">
        <v>0.4</v>
      </c>
      <c r="I97" s="913"/>
      <c r="J97" s="914"/>
    </row>
    <row r="98" spans="1:12" ht="14.95" customHeight="1">
      <c r="A98" s="8">
        <v>70</v>
      </c>
      <c r="B98" s="1009"/>
      <c r="C98" s="244"/>
      <c r="D98" s="79" t="s">
        <v>358</v>
      </c>
      <c r="E98" s="80" t="s">
        <v>320</v>
      </c>
      <c r="F98" s="41">
        <v>8134038309</v>
      </c>
      <c r="G98" s="127">
        <v>174</v>
      </c>
      <c r="H98" s="912">
        <v>0.4</v>
      </c>
      <c r="I98" s="913"/>
      <c r="J98" s="914"/>
    </row>
    <row r="99" spans="1:12" ht="14.95" customHeight="1">
      <c r="A99" s="8">
        <v>71</v>
      </c>
      <c r="B99" s="1009"/>
      <c r="C99" s="244"/>
      <c r="D99" s="79" t="s">
        <v>359</v>
      </c>
      <c r="E99" s="80" t="s">
        <v>360</v>
      </c>
      <c r="F99" s="41">
        <v>8134038318</v>
      </c>
      <c r="G99" s="127">
        <v>156</v>
      </c>
      <c r="H99" s="912">
        <v>0.4</v>
      </c>
      <c r="I99" s="913"/>
      <c r="J99" s="914"/>
    </row>
    <row r="100" spans="1:12" ht="14.95" customHeight="1">
      <c r="A100" s="15">
        <v>72</v>
      </c>
      <c r="B100" s="1010"/>
      <c r="C100" s="245"/>
      <c r="D100" s="90" t="s">
        <v>361</v>
      </c>
      <c r="E100" s="91" t="s">
        <v>334</v>
      </c>
      <c r="F100" s="44">
        <v>8134038327</v>
      </c>
      <c r="G100" s="92">
        <v>150</v>
      </c>
      <c r="H100" s="918">
        <v>0.4</v>
      </c>
      <c r="I100" s="919"/>
      <c r="J100" s="920"/>
    </row>
    <row r="101" spans="1:12" ht="14.95" customHeight="1">
      <c r="A101" s="175"/>
      <c r="B101" s="165"/>
      <c r="C101" s="165"/>
      <c r="D101" s="166"/>
      <c r="E101" s="166"/>
      <c r="F101" s="167" t="s">
        <v>1200</v>
      </c>
      <c r="G101" s="168">
        <f>SUM(G93:G100)</f>
        <v>1292</v>
      </c>
      <c r="H101" s="131" t="s">
        <v>1198</v>
      </c>
      <c r="J101" s="170"/>
      <c r="K101" s="131"/>
      <c r="L101" s="1"/>
    </row>
    <row r="102" spans="1:12" ht="5.95" customHeight="1">
      <c r="A102" s="175"/>
      <c r="B102" s="165"/>
      <c r="C102" s="165"/>
      <c r="D102" s="166"/>
      <c r="E102" s="166"/>
      <c r="F102" s="173"/>
      <c r="G102" s="168"/>
      <c r="H102" s="177"/>
      <c r="I102" s="170"/>
      <c r="J102" s="131"/>
      <c r="L102" s="1"/>
    </row>
    <row r="103" spans="1:12" ht="15.8" customHeight="1">
      <c r="A103" s="31"/>
      <c r="B103" s="515" t="s">
        <v>529</v>
      </c>
      <c r="C103" s="200" t="s">
        <v>1279</v>
      </c>
      <c r="D103" s="32" t="s">
        <v>478</v>
      </c>
      <c r="E103" s="716" t="s">
        <v>480</v>
      </c>
      <c r="F103" s="717"/>
      <c r="G103" s="96" t="s">
        <v>481</v>
      </c>
      <c r="H103" s="740" t="s">
        <v>482</v>
      </c>
      <c r="I103" s="741"/>
      <c r="J103" s="742"/>
      <c r="K103" s="1"/>
    </row>
    <row r="104" spans="1:12" ht="14.95" customHeight="1">
      <c r="A104" s="6">
        <v>73</v>
      </c>
      <c r="B104" s="1008" t="s">
        <v>517</v>
      </c>
      <c r="C104" s="284"/>
      <c r="D104" s="86" t="s">
        <v>362</v>
      </c>
      <c r="E104" s="87" t="s">
        <v>363</v>
      </c>
      <c r="F104" s="49">
        <v>8134038336</v>
      </c>
      <c r="G104" s="12">
        <v>207</v>
      </c>
      <c r="H104" s="909">
        <v>0.6</v>
      </c>
      <c r="I104" s="910"/>
      <c r="J104" s="911"/>
    </row>
    <row r="105" spans="1:12" ht="14.95" customHeight="1">
      <c r="A105" s="8">
        <v>74</v>
      </c>
      <c r="B105" s="1009"/>
      <c r="C105" s="244"/>
      <c r="D105" s="79" t="s">
        <v>364</v>
      </c>
      <c r="E105" s="80" t="s">
        <v>278</v>
      </c>
      <c r="F105" s="41">
        <v>8134038345</v>
      </c>
      <c r="G105" s="127">
        <v>186</v>
      </c>
      <c r="H105" s="912">
        <v>0.5</v>
      </c>
      <c r="I105" s="913"/>
      <c r="J105" s="914"/>
    </row>
    <row r="106" spans="1:12" ht="14.95" customHeight="1">
      <c r="A106" s="8">
        <v>75</v>
      </c>
      <c r="B106" s="1009"/>
      <c r="C106" s="244"/>
      <c r="D106" s="79" t="s">
        <v>365</v>
      </c>
      <c r="E106" s="80" t="s">
        <v>302</v>
      </c>
      <c r="F106" s="41">
        <v>8134038354</v>
      </c>
      <c r="G106" s="127">
        <v>181</v>
      </c>
      <c r="H106" s="912">
        <v>0.5</v>
      </c>
      <c r="I106" s="913"/>
      <c r="J106" s="914"/>
    </row>
    <row r="107" spans="1:12" ht="14.95" customHeight="1">
      <c r="A107" s="8">
        <v>76</v>
      </c>
      <c r="B107" s="1009"/>
      <c r="C107" s="244"/>
      <c r="D107" s="79" t="s">
        <v>1536</v>
      </c>
      <c r="E107" s="80" t="s">
        <v>316</v>
      </c>
      <c r="F107" s="41">
        <v>8134038363</v>
      </c>
      <c r="G107" s="127">
        <v>181</v>
      </c>
      <c r="H107" s="912">
        <v>0.6</v>
      </c>
      <c r="I107" s="913"/>
      <c r="J107" s="914"/>
    </row>
    <row r="108" spans="1:12" ht="14.95" customHeight="1">
      <c r="A108" s="8">
        <v>77</v>
      </c>
      <c r="B108" s="1009"/>
      <c r="C108" s="244"/>
      <c r="D108" s="79" t="s">
        <v>366</v>
      </c>
      <c r="E108" s="80" t="s">
        <v>274</v>
      </c>
      <c r="F108" s="41">
        <v>8134038372</v>
      </c>
      <c r="G108" s="127">
        <v>194</v>
      </c>
      <c r="H108" s="912">
        <v>0.5</v>
      </c>
      <c r="I108" s="913"/>
      <c r="J108" s="914"/>
    </row>
    <row r="109" spans="1:12" ht="14.95" customHeight="1">
      <c r="A109" s="8">
        <v>78</v>
      </c>
      <c r="B109" s="1009"/>
      <c r="C109" s="244"/>
      <c r="D109" s="79" t="s">
        <v>367</v>
      </c>
      <c r="E109" s="80" t="s">
        <v>302</v>
      </c>
      <c r="F109" s="41">
        <v>8134038381</v>
      </c>
      <c r="G109" s="127">
        <v>199</v>
      </c>
      <c r="H109" s="912">
        <v>0.5</v>
      </c>
      <c r="I109" s="913"/>
      <c r="J109" s="914"/>
    </row>
    <row r="110" spans="1:12" ht="14.95" customHeight="1">
      <c r="A110" s="8">
        <v>79</v>
      </c>
      <c r="B110" s="1009"/>
      <c r="C110" s="244"/>
      <c r="D110" s="79" t="s">
        <v>368</v>
      </c>
      <c r="E110" s="80" t="s">
        <v>272</v>
      </c>
      <c r="F110" s="41">
        <v>8134038390</v>
      </c>
      <c r="G110" s="127">
        <v>189</v>
      </c>
      <c r="H110" s="912">
        <v>0.6</v>
      </c>
      <c r="I110" s="913"/>
      <c r="J110" s="914"/>
    </row>
    <row r="111" spans="1:12" ht="14.95" customHeight="1">
      <c r="A111" s="15">
        <v>80</v>
      </c>
      <c r="B111" s="1010"/>
      <c r="C111" s="245"/>
      <c r="D111" s="90" t="s">
        <v>369</v>
      </c>
      <c r="E111" s="91" t="s">
        <v>370</v>
      </c>
      <c r="F111" s="44">
        <v>8134038407</v>
      </c>
      <c r="G111" s="92">
        <v>189</v>
      </c>
      <c r="H111" s="918">
        <v>0.5</v>
      </c>
      <c r="I111" s="919"/>
      <c r="J111" s="920"/>
    </row>
    <row r="112" spans="1:12" ht="14.95" customHeight="1">
      <c r="A112" s="175"/>
      <c r="B112" s="165"/>
      <c r="C112" s="165"/>
      <c r="D112" s="166"/>
      <c r="E112" s="166"/>
      <c r="F112" s="167" t="s">
        <v>1200</v>
      </c>
      <c r="G112" s="168">
        <f>SUM(G104:G111)</f>
        <v>1526</v>
      </c>
      <c r="H112" s="131" t="s">
        <v>1198</v>
      </c>
      <c r="J112" s="170"/>
      <c r="K112" s="131"/>
      <c r="L112" s="1"/>
    </row>
    <row r="113" spans="1:12" ht="5.95" customHeight="1">
      <c r="A113" s="175"/>
      <c r="B113" s="165"/>
      <c r="C113" s="165"/>
      <c r="D113" s="166"/>
      <c r="E113" s="166"/>
      <c r="F113" s="167"/>
      <c r="G113" s="168"/>
      <c r="H113" s="177"/>
      <c r="I113" s="170"/>
      <c r="J113" s="131"/>
      <c r="L113" s="1"/>
    </row>
    <row r="114" spans="1:12" ht="23.95" customHeight="1">
      <c r="A114" s="747"/>
      <c r="B114" s="747"/>
      <c r="C114" s="747"/>
      <c r="D114" s="747"/>
      <c r="E114" s="747"/>
      <c r="F114" s="747"/>
      <c r="G114" s="747"/>
      <c r="H114" s="747"/>
      <c r="I114" s="747"/>
      <c r="J114" s="747"/>
      <c r="K114" s="747"/>
    </row>
    <row r="115" spans="1:12" ht="15.8" customHeight="1">
      <c r="A115" s="31"/>
      <c r="B115" s="515" t="s">
        <v>529</v>
      </c>
      <c r="C115" s="200" t="s">
        <v>1279</v>
      </c>
      <c r="D115" s="32" t="s">
        <v>478</v>
      </c>
      <c r="E115" s="716" t="s">
        <v>480</v>
      </c>
      <c r="F115" s="717"/>
      <c r="G115" s="96" t="s">
        <v>481</v>
      </c>
      <c r="H115" s="740" t="s">
        <v>482</v>
      </c>
      <c r="I115" s="741"/>
      <c r="J115" s="742"/>
      <c r="K115" s="1"/>
    </row>
    <row r="116" spans="1:12" ht="14.95" customHeight="1">
      <c r="A116" s="6">
        <v>81</v>
      </c>
      <c r="B116" s="1008" t="s">
        <v>518</v>
      </c>
      <c r="C116" s="284"/>
      <c r="D116" s="86" t="s">
        <v>371</v>
      </c>
      <c r="E116" s="87" t="s">
        <v>276</v>
      </c>
      <c r="F116" s="49">
        <v>8134038416</v>
      </c>
      <c r="G116" s="12">
        <v>233</v>
      </c>
      <c r="H116" s="909">
        <v>0.5</v>
      </c>
      <c r="I116" s="910"/>
      <c r="J116" s="911"/>
    </row>
    <row r="117" spans="1:12" ht="14.95" customHeight="1">
      <c r="A117" s="8">
        <v>82</v>
      </c>
      <c r="B117" s="1009"/>
      <c r="C117" s="244"/>
      <c r="D117" s="79" t="s">
        <v>372</v>
      </c>
      <c r="E117" s="80" t="s">
        <v>373</v>
      </c>
      <c r="F117" s="41">
        <v>8134038425</v>
      </c>
      <c r="G117" s="127">
        <v>230</v>
      </c>
      <c r="H117" s="912">
        <v>0.6</v>
      </c>
      <c r="I117" s="913"/>
      <c r="J117" s="914"/>
    </row>
    <row r="118" spans="1:12" ht="14.95" customHeight="1">
      <c r="A118" s="8">
        <v>83</v>
      </c>
      <c r="B118" s="1009"/>
      <c r="C118" s="244"/>
      <c r="D118" s="79" t="s">
        <v>374</v>
      </c>
      <c r="E118" s="80" t="s">
        <v>370</v>
      </c>
      <c r="F118" s="41">
        <v>8134038434</v>
      </c>
      <c r="G118" s="127">
        <v>230</v>
      </c>
      <c r="H118" s="912">
        <v>0.5</v>
      </c>
      <c r="I118" s="913"/>
      <c r="J118" s="914"/>
    </row>
    <row r="119" spans="1:12" ht="14.95" customHeight="1">
      <c r="A119" s="8">
        <v>84</v>
      </c>
      <c r="B119" s="1009"/>
      <c r="C119" s="244"/>
      <c r="D119" s="79" t="s">
        <v>375</v>
      </c>
      <c r="E119" s="80" t="s">
        <v>306</v>
      </c>
      <c r="F119" s="41">
        <v>8134038443</v>
      </c>
      <c r="G119" s="127">
        <v>212</v>
      </c>
      <c r="H119" s="912">
        <v>0.6</v>
      </c>
      <c r="I119" s="913"/>
      <c r="J119" s="914"/>
    </row>
    <row r="120" spans="1:12" ht="14.95" customHeight="1">
      <c r="A120" s="8">
        <v>85</v>
      </c>
      <c r="B120" s="1009"/>
      <c r="C120" s="244"/>
      <c r="D120" s="79" t="s">
        <v>376</v>
      </c>
      <c r="E120" s="80" t="s">
        <v>304</v>
      </c>
      <c r="F120" s="41">
        <v>8134038452</v>
      </c>
      <c r="G120" s="127">
        <v>219</v>
      </c>
      <c r="H120" s="912">
        <v>0.5</v>
      </c>
      <c r="I120" s="913"/>
      <c r="J120" s="914"/>
    </row>
    <row r="121" spans="1:12" ht="14.95" customHeight="1">
      <c r="A121" s="8">
        <v>86</v>
      </c>
      <c r="B121" s="1009"/>
      <c r="C121" s="244"/>
      <c r="D121" s="79" t="s">
        <v>377</v>
      </c>
      <c r="E121" s="80" t="s">
        <v>295</v>
      </c>
      <c r="F121" s="41">
        <v>8134038461</v>
      </c>
      <c r="G121" s="127">
        <v>215</v>
      </c>
      <c r="H121" s="912">
        <v>0.5</v>
      </c>
      <c r="I121" s="913"/>
      <c r="J121" s="914"/>
    </row>
    <row r="122" spans="1:12" ht="14.95" customHeight="1">
      <c r="A122" s="8">
        <v>87</v>
      </c>
      <c r="B122" s="1009"/>
      <c r="C122" s="244"/>
      <c r="D122" s="79" t="s">
        <v>378</v>
      </c>
      <c r="E122" s="80" t="s">
        <v>272</v>
      </c>
      <c r="F122" s="41">
        <v>8134038470</v>
      </c>
      <c r="G122" s="127">
        <v>210</v>
      </c>
      <c r="H122" s="912">
        <v>0.6</v>
      </c>
      <c r="I122" s="913"/>
      <c r="J122" s="914"/>
    </row>
    <row r="123" spans="1:12" ht="14.95" customHeight="1">
      <c r="A123" s="15">
        <v>88</v>
      </c>
      <c r="B123" s="1010"/>
      <c r="C123" s="245"/>
      <c r="D123" s="90" t="s">
        <v>379</v>
      </c>
      <c r="E123" s="91" t="s">
        <v>274</v>
      </c>
      <c r="F123" s="44">
        <v>8134038480</v>
      </c>
      <c r="G123" s="92">
        <v>228</v>
      </c>
      <c r="H123" s="918">
        <v>0.5</v>
      </c>
      <c r="I123" s="919"/>
      <c r="J123" s="920"/>
    </row>
    <row r="124" spans="1:12" ht="14.95" customHeight="1">
      <c r="A124" s="175"/>
      <c r="B124" s="165"/>
      <c r="C124" s="165"/>
      <c r="D124" s="166"/>
      <c r="E124" s="166"/>
      <c r="F124" s="167" t="s">
        <v>1200</v>
      </c>
      <c r="G124" s="168">
        <f>SUM(G116:G123)</f>
        <v>1777</v>
      </c>
      <c r="H124" s="131" t="s">
        <v>1198</v>
      </c>
      <c r="J124" s="170"/>
      <c r="K124" s="131"/>
      <c r="L124" s="1"/>
    </row>
    <row r="125" spans="1:12" ht="5.95" customHeight="1">
      <c r="A125" s="175"/>
      <c r="B125" s="165"/>
      <c r="C125" s="165"/>
      <c r="D125" s="166"/>
      <c r="E125" s="166"/>
      <c r="F125" s="173"/>
      <c r="G125" s="168"/>
      <c r="H125" s="177"/>
      <c r="I125" s="170"/>
      <c r="J125" s="131"/>
      <c r="L125" s="1"/>
    </row>
    <row r="126" spans="1:12" ht="15.8" customHeight="1">
      <c r="A126" s="31"/>
      <c r="B126" s="515" t="s">
        <v>529</v>
      </c>
      <c r="C126" s="200" t="s">
        <v>1279</v>
      </c>
      <c r="D126" s="32" t="s">
        <v>478</v>
      </c>
      <c r="E126" s="716" t="s">
        <v>480</v>
      </c>
      <c r="F126" s="717"/>
      <c r="G126" s="96" t="s">
        <v>481</v>
      </c>
      <c r="H126" s="740" t="s">
        <v>482</v>
      </c>
      <c r="I126" s="741"/>
      <c r="J126" s="742"/>
      <c r="K126" s="1"/>
    </row>
    <row r="127" spans="1:12" ht="14.95" customHeight="1">
      <c r="A127" s="6">
        <v>89</v>
      </c>
      <c r="B127" s="1008" t="s">
        <v>519</v>
      </c>
      <c r="C127" s="284"/>
      <c r="D127" s="86" t="s">
        <v>380</v>
      </c>
      <c r="E127" s="87" t="s">
        <v>320</v>
      </c>
      <c r="F127" s="49">
        <v>8134038499</v>
      </c>
      <c r="G127" s="12">
        <v>246</v>
      </c>
      <c r="H127" s="909">
        <v>0.5</v>
      </c>
      <c r="I127" s="910"/>
      <c r="J127" s="911"/>
    </row>
    <row r="128" spans="1:12" ht="14.95" customHeight="1">
      <c r="A128" s="8">
        <v>90</v>
      </c>
      <c r="B128" s="1009"/>
      <c r="C128" s="244"/>
      <c r="D128" s="79" t="s">
        <v>1537</v>
      </c>
      <c r="E128" s="80" t="s">
        <v>278</v>
      </c>
      <c r="F128" s="41">
        <v>8134038882</v>
      </c>
      <c r="G128" s="127">
        <v>290</v>
      </c>
      <c r="H128" s="912">
        <v>0.5</v>
      </c>
      <c r="I128" s="913"/>
      <c r="J128" s="914"/>
    </row>
    <row r="129" spans="1:12" ht="14.95" customHeight="1">
      <c r="A129" s="8">
        <v>91</v>
      </c>
      <c r="B129" s="1009"/>
      <c r="C129" s="244"/>
      <c r="D129" s="79" t="s">
        <v>381</v>
      </c>
      <c r="E129" s="80" t="s">
        <v>268</v>
      </c>
      <c r="F129" s="41">
        <v>8134038505</v>
      </c>
      <c r="G129" s="127">
        <v>259</v>
      </c>
      <c r="H129" s="912">
        <v>0.5</v>
      </c>
      <c r="I129" s="913"/>
      <c r="J129" s="914"/>
    </row>
    <row r="130" spans="1:12" ht="14.95" customHeight="1">
      <c r="A130" s="8">
        <v>92</v>
      </c>
      <c r="B130" s="1009"/>
      <c r="C130" s="244"/>
      <c r="D130" s="79" t="s">
        <v>382</v>
      </c>
      <c r="E130" s="80" t="s">
        <v>383</v>
      </c>
      <c r="F130" s="41">
        <v>8134038514</v>
      </c>
      <c r="G130" s="127">
        <v>242</v>
      </c>
      <c r="H130" s="912">
        <v>0.6</v>
      </c>
      <c r="I130" s="913"/>
      <c r="J130" s="914"/>
    </row>
    <row r="131" spans="1:12" ht="14.95" customHeight="1">
      <c r="A131" s="8">
        <v>93</v>
      </c>
      <c r="B131" s="1009"/>
      <c r="C131" s="244"/>
      <c r="D131" s="79" t="s">
        <v>384</v>
      </c>
      <c r="E131" s="80" t="s">
        <v>385</v>
      </c>
      <c r="F131" s="41">
        <v>8134038523</v>
      </c>
      <c r="G131" s="127">
        <v>234</v>
      </c>
      <c r="H131" s="912">
        <v>0.5</v>
      </c>
      <c r="I131" s="913"/>
      <c r="J131" s="914"/>
    </row>
    <row r="132" spans="1:12" ht="14.95" customHeight="1">
      <c r="A132" s="8">
        <v>94</v>
      </c>
      <c r="B132" s="1009"/>
      <c r="C132" s="244"/>
      <c r="D132" s="79" t="s">
        <v>386</v>
      </c>
      <c r="E132" s="80" t="s">
        <v>272</v>
      </c>
      <c r="F132" s="41">
        <v>8134038532</v>
      </c>
      <c r="G132" s="127">
        <v>259</v>
      </c>
      <c r="H132" s="912">
        <v>0.6</v>
      </c>
      <c r="I132" s="913"/>
      <c r="J132" s="914"/>
    </row>
    <row r="133" spans="1:12" ht="14.95" customHeight="1">
      <c r="A133" s="8">
        <v>95</v>
      </c>
      <c r="B133" s="1009"/>
      <c r="C133" s="244"/>
      <c r="D133" s="79" t="s">
        <v>387</v>
      </c>
      <c r="E133" s="80" t="s">
        <v>370</v>
      </c>
      <c r="F133" s="41">
        <v>8134038541</v>
      </c>
      <c r="G133" s="127">
        <v>240</v>
      </c>
      <c r="H133" s="912">
        <v>0.5</v>
      </c>
      <c r="I133" s="913"/>
      <c r="J133" s="914"/>
    </row>
    <row r="134" spans="1:12" ht="14.95" customHeight="1">
      <c r="A134" s="15">
        <v>96</v>
      </c>
      <c r="B134" s="1010"/>
      <c r="C134" s="245"/>
      <c r="D134" s="90" t="s">
        <v>388</v>
      </c>
      <c r="E134" s="91" t="s">
        <v>389</v>
      </c>
      <c r="F134" s="44">
        <v>8134038550</v>
      </c>
      <c r="G134" s="92">
        <v>254</v>
      </c>
      <c r="H134" s="918">
        <v>0.6</v>
      </c>
      <c r="I134" s="919"/>
      <c r="J134" s="920"/>
    </row>
    <row r="135" spans="1:12">
      <c r="A135" s="175"/>
      <c r="B135" s="165"/>
      <c r="C135" s="165"/>
      <c r="D135" s="166"/>
      <c r="E135" s="166"/>
      <c r="F135" s="183" t="s">
        <v>1200</v>
      </c>
      <c r="G135" s="184">
        <f>SUM(G127:G134)</f>
        <v>2024</v>
      </c>
      <c r="H135" s="131" t="s">
        <v>1198</v>
      </c>
      <c r="I135" s="170"/>
      <c r="J135" s="131"/>
    </row>
    <row r="136" spans="1:12" ht="5.95" customHeight="1">
      <c r="A136" s="175"/>
      <c r="B136" s="165"/>
      <c r="C136" s="165"/>
      <c r="D136" s="166"/>
      <c r="E136" s="166"/>
      <c r="F136" s="173"/>
      <c r="G136" s="168"/>
      <c r="H136" s="177"/>
      <c r="I136" s="170"/>
      <c r="J136" s="131"/>
      <c r="L136" s="1"/>
    </row>
    <row r="137" spans="1:12" ht="14.95" customHeight="1">
      <c r="A137" s="55"/>
      <c r="B137" s="31" t="s">
        <v>507</v>
      </c>
      <c r="C137" s="200" t="s">
        <v>1279</v>
      </c>
      <c r="D137" s="278" t="s">
        <v>478</v>
      </c>
      <c r="E137" s="32" t="s">
        <v>479</v>
      </c>
      <c r="F137" s="32" t="s">
        <v>480</v>
      </c>
      <c r="G137" s="31" t="s">
        <v>481</v>
      </c>
      <c r="H137" s="740" t="s">
        <v>482</v>
      </c>
      <c r="I137" s="741"/>
      <c r="J137" s="742"/>
    </row>
    <row r="138" spans="1:12" ht="14.95" customHeight="1">
      <c r="A138" s="6">
        <v>97</v>
      </c>
      <c r="B138" s="1037" t="s">
        <v>520</v>
      </c>
      <c r="C138" s="284"/>
      <c r="D138" s="86" t="s">
        <v>1479</v>
      </c>
      <c r="E138" s="87" t="s">
        <v>300</v>
      </c>
      <c r="F138" s="49">
        <v>8134038560</v>
      </c>
      <c r="G138" s="12">
        <v>288</v>
      </c>
      <c r="H138" s="909">
        <v>0.6</v>
      </c>
      <c r="I138" s="910"/>
      <c r="J138" s="911"/>
    </row>
    <row r="139" spans="1:12" ht="14.95" customHeight="1">
      <c r="A139" s="8">
        <v>98</v>
      </c>
      <c r="B139" s="1005"/>
      <c r="C139" s="244"/>
      <c r="D139" s="79" t="s">
        <v>1480</v>
      </c>
      <c r="E139" s="80" t="s">
        <v>276</v>
      </c>
      <c r="F139" s="41">
        <v>8134038579</v>
      </c>
      <c r="G139" s="127">
        <v>286</v>
      </c>
      <c r="H139" s="912">
        <v>0.6</v>
      </c>
      <c r="I139" s="913"/>
      <c r="J139" s="914"/>
    </row>
    <row r="140" spans="1:12" ht="14.95" customHeight="1">
      <c r="A140" s="8">
        <v>99</v>
      </c>
      <c r="B140" s="1005"/>
      <c r="C140" s="244"/>
      <c r="D140" s="79" t="s">
        <v>1481</v>
      </c>
      <c r="E140" s="80" t="s">
        <v>278</v>
      </c>
      <c r="F140" s="41">
        <v>8134038588</v>
      </c>
      <c r="G140" s="127">
        <v>280</v>
      </c>
      <c r="H140" s="912">
        <v>0.6</v>
      </c>
      <c r="I140" s="913"/>
      <c r="J140" s="914"/>
    </row>
    <row r="141" spans="1:12" ht="14.95" customHeight="1">
      <c r="A141" s="81">
        <v>100</v>
      </c>
      <c r="B141" s="1005"/>
      <c r="C141" s="244"/>
      <c r="D141" s="79" t="s">
        <v>1482</v>
      </c>
      <c r="E141" s="80" t="s">
        <v>390</v>
      </c>
      <c r="F141" s="41">
        <v>8134038597</v>
      </c>
      <c r="G141" s="127">
        <v>287</v>
      </c>
      <c r="H141" s="62">
        <v>0.7</v>
      </c>
      <c r="I141" s="73" t="s">
        <v>542</v>
      </c>
      <c r="J141" s="63">
        <v>0.9</v>
      </c>
    </row>
    <row r="142" spans="1:12" ht="14.95" customHeight="1">
      <c r="A142" s="81">
        <v>101</v>
      </c>
      <c r="B142" s="1005"/>
      <c r="C142" s="244"/>
      <c r="D142" s="79" t="s">
        <v>1483</v>
      </c>
      <c r="E142" s="80" t="s">
        <v>292</v>
      </c>
      <c r="F142" s="41">
        <v>8134038603</v>
      </c>
      <c r="G142" s="127">
        <v>291</v>
      </c>
      <c r="H142" s="912">
        <v>0.8</v>
      </c>
      <c r="I142" s="913"/>
      <c r="J142" s="914"/>
    </row>
    <row r="143" spans="1:12" ht="14.95" customHeight="1">
      <c r="A143" s="81">
        <v>102</v>
      </c>
      <c r="B143" s="1005"/>
      <c r="C143" s="244"/>
      <c r="D143" s="79" t="s">
        <v>1484</v>
      </c>
      <c r="E143" s="80" t="s">
        <v>316</v>
      </c>
      <c r="F143" s="41">
        <v>8134038612</v>
      </c>
      <c r="G143" s="127">
        <v>273</v>
      </c>
      <c r="H143" s="62">
        <v>0.7</v>
      </c>
      <c r="I143" s="73" t="s">
        <v>542</v>
      </c>
      <c r="J143" s="63">
        <v>0.9</v>
      </c>
    </row>
    <row r="144" spans="1:12" ht="14.95" customHeight="1">
      <c r="A144" s="81">
        <v>103</v>
      </c>
      <c r="B144" s="1005"/>
      <c r="C144" s="244"/>
      <c r="D144" s="79" t="s">
        <v>1486</v>
      </c>
      <c r="E144" s="80" t="s">
        <v>302</v>
      </c>
      <c r="F144" s="41">
        <v>8134038621</v>
      </c>
      <c r="G144" s="127">
        <v>286</v>
      </c>
      <c r="H144" s="912">
        <v>0.6</v>
      </c>
      <c r="I144" s="913"/>
      <c r="J144" s="914"/>
    </row>
    <row r="145" spans="1:12" ht="14.95" customHeight="1">
      <c r="A145" s="517">
        <v>104</v>
      </c>
      <c r="B145" s="1006"/>
      <c r="C145" s="245"/>
      <c r="D145" s="90" t="s">
        <v>1485</v>
      </c>
      <c r="E145" s="91" t="s">
        <v>391</v>
      </c>
      <c r="F145" s="44">
        <v>8134038630</v>
      </c>
      <c r="G145" s="92">
        <v>292</v>
      </c>
      <c r="H145" s="71">
        <v>0.7</v>
      </c>
      <c r="I145" s="122" t="s">
        <v>542</v>
      </c>
      <c r="J145" s="72">
        <v>0.9</v>
      </c>
    </row>
    <row r="146" spans="1:12" ht="14.95" customHeight="1">
      <c r="A146" s="175"/>
      <c r="B146" s="165"/>
      <c r="C146" s="165"/>
      <c r="D146" s="166"/>
      <c r="E146" s="166"/>
      <c r="F146" s="167" t="s">
        <v>1200</v>
      </c>
      <c r="G146" s="168">
        <f>SUM(G138:G145)</f>
        <v>2283</v>
      </c>
      <c r="H146" s="131" t="s">
        <v>1198</v>
      </c>
      <c r="J146" s="170"/>
      <c r="K146" s="131"/>
      <c r="L146" s="1"/>
    </row>
    <row r="147" spans="1:12" ht="5.95" customHeight="1">
      <c r="A147" s="175"/>
      <c r="B147" s="165"/>
      <c r="C147" s="165"/>
      <c r="D147" s="166"/>
      <c r="E147" s="166"/>
      <c r="F147" s="173"/>
      <c r="G147" s="168"/>
      <c r="H147" s="177"/>
      <c r="I147" s="170"/>
      <c r="J147" s="131"/>
      <c r="L147" s="1"/>
    </row>
    <row r="148" spans="1:12" ht="15.8" customHeight="1">
      <c r="A148" s="31"/>
      <c r="B148" s="515" t="s">
        <v>529</v>
      </c>
      <c r="C148" s="200" t="s">
        <v>1279</v>
      </c>
      <c r="D148" s="32" t="s">
        <v>478</v>
      </c>
      <c r="E148" s="716" t="s">
        <v>480</v>
      </c>
      <c r="F148" s="717"/>
      <c r="G148" s="96" t="s">
        <v>481</v>
      </c>
      <c r="H148" s="740" t="s">
        <v>482</v>
      </c>
      <c r="I148" s="741"/>
      <c r="J148" s="742"/>
      <c r="K148" s="1"/>
    </row>
    <row r="149" spans="1:12" ht="14.95" customHeight="1">
      <c r="A149" s="85">
        <v>105</v>
      </c>
      <c r="B149" s="1037" t="s">
        <v>521</v>
      </c>
      <c r="C149" s="284"/>
      <c r="D149" s="86" t="s">
        <v>1487</v>
      </c>
      <c r="E149" s="87" t="s">
        <v>334</v>
      </c>
      <c r="F149" s="49">
        <v>8134038640</v>
      </c>
      <c r="G149" s="12">
        <v>327</v>
      </c>
      <c r="H149" s="909">
        <v>0.6</v>
      </c>
      <c r="I149" s="910"/>
      <c r="J149" s="911"/>
    </row>
    <row r="150" spans="1:12" ht="14.95" customHeight="1">
      <c r="A150" s="88">
        <v>106</v>
      </c>
      <c r="B150" s="1005"/>
      <c r="C150" s="244"/>
      <c r="D150" s="82" t="s">
        <v>1488</v>
      </c>
      <c r="E150" s="80" t="s">
        <v>392</v>
      </c>
      <c r="F150" s="41">
        <v>8134038659</v>
      </c>
      <c r="G150" s="127">
        <v>317</v>
      </c>
      <c r="H150" s="912">
        <v>0.6</v>
      </c>
      <c r="I150" s="913"/>
      <c r="J150" s="914"/>
    </row>
    <row r="151" spans="1:12" ht="14.95" customHeight="1">
      <c r="A151" s="88">
        <v>107</v>
      </c>
      <c r="B151" s="1005"/>
      <c r="C151" s="244"/>
      <c r="D151" s="82" t="s">
        <v>1489</v>
      </c>
      <c r="E151" s="80" t="s">
        <v>320</v>
      </c>
      <c r="F151" s="41">
        <v>8134038668</v>
      </c>
      <c r="G151" s="127">
        <v>305</v>
      </c>
      <c r="H151" s="912">
        <v>0.7</v>
      </c>
      <c r="I151" s="913"/>
      <c r="J151" s="914"/>
    </row>
    <row r="152" spans="1:12" ht="14.95" customHeight="1">
      <c r="A152" s="88">
        <v>108</v>
      </c>
      <c r="B152" s="1005"/>
      <c r="C152" s="244"/>
      <c r="D152" s="79" t="s">
        <v>1490</v>
      </c>
      <c r="E152" s="80" t="s">
        <v>393</v>
      </c>
      <c r="F152" s="41">
        <v>8134038677</v>
      </c>
      <c r="G152" s="127">
        <v>321</v>
      </c>
      <c r="H152" s="912">
        <v>0.6</v>
      </c>
      <c r="I152" s="913"/>
      <c r="J152" s="914"/>
    </row>
    <row r="153" spans="1:12" ht="14.95" customHeight="1">
      <c r="A153" s="88">
        <v>109</v>
      </c>
      <c r="B153" s="1005"/>
      <c r="C153" s="244"/>
      <c r="D153" s="79" t="s">
        <v>1491</v>
      </c>
      <c r="E153" s="80" t="s">
        <v>302</v>
      </c>
      <c r="F153" s="41">
        <v>8134038686</v>
      </c>
      <c r="G153" s="127">
        <v>314</v>
      </c>
      <c r="H153" s="912">
        <v>0.6</v>
      </c>
      <c r="I153" s="913"/>
      <c r="J153" s="914"/>
    </row>
    <row r="154" spans="1:12" ht="14.95" customHeight="1">
      <c r="A154" s="88">
        <v>110</v>
      </c>
      <c r="B154" s="1005"/>
      <c r="C154" s="244"/>
      <c r="D154" s="79" t="s">
        <v>1492</v>
      </c>
      <c r="E154" s="80" t="s">
        <v>276</v>
      </c>
      <c r="F154" s="41">
        <v>8134038695</v>
      </c>
      <c r="G154" s="127">
        <v>303</v>
      </c>
      <c r="H154" s="912">
        <v>0.7</v>
      </c>
      <c r="I154" s="913"/>
      <c r="J154" s="914"/>
    </row>
    <row r="155" spans="1:12" ht="14.95" customHeight="1">
      <c r="A155" s="88">
        <v>111</v>
      </c>
      <c r="B155" s="1005"/>
      <c r="C155" s="244"/>
      <c r="D155" s="79" t="s">
        <v>1493</v>
      </c>
      <c r="E155" s="80" t="s">
        <v>292</v>
      </c>
      <c r="F155" s="41">
        <v>8134038701</v>
      </c>
      <c r="G155" s="127">
        <v>321</v>
      </c>
      <c r="H155" s="912">
        <v>0.6</v>
      </c>
      <c r="I155" s="913"/>
      <c r="J155" s="914"/>
    </row>
    <row r="156" spans="1:12" ht="14.95" customHeight="1">
      <c r="A156" s="89">
        <v>112</v>
      </c>
      <c r="B156" s="1006"/>
      <c r="C156" s="245"/>
      <c r="D156" s="90" t="s">
        <v>1494</v>
      </c>
      <c r="E156" s="91" t="s">
        <v>316</v>
      </c>
      <c r="F156" s="44">
        <v>8134038710</v>
      </c>
      <c r="G156" s="92">
        <v>325</v>
      </c>
      <c r="H156" s="71">
        <v>0.7</v>
      </c>
      <c r="I156" s="122" t="s">
        <v>542</v>
      </c>
      <c r="J156" s="72">
        <v>0.9</v>
      </c>
    </row>
    <row r="157" spans="1:12" ht="14.95" customHeight="1">
      <c r="A157" s="175"/>
      <c r="B157" s="165"/>
      <c r="C157" s="165"/>
      <c r="D157" s="166"/>
      <c r="E157" s="166"/>
      <c r="F157" s="167" t="s">
        <v>1200</v>
      </c>
      <c r="G157" s="168">
        <f>SUM(G149:G156)</f>
        <v>2533</v>
      </c>
      <c r="H157" s="131" t="s">
        <v>1198</v>
      </c>
      <c r="J157" s="170"/>
      <c r="K157" s="131"/>
      <c r="L157" s="1"/>
    </row>
    <row r="158" spans="1:12" ht="5.95" customHeight="1">
      <c r="A158" s="175"/>
      <c r="B158" s="165"/>
      <c r="C158" s="165"/>
      <c r="D158" s="166"/>
      <c r="E158" s="166"/>
      <c r="F158" s="167"/>
      <c r="G158" s="168"/>
      <c r="H158" s="177"/>
      <c r="I158" s="170"/>
      <c r="J158" s="131"/>
      <c r="L158" s="1"/>
    </row>
    <row r="159" spans="1:12" ht="15.8" customHeight="1">
      <c r="A159" s="31"/>
      <c r="B159" s="515" t="s">
        <v>529</v>
      </c>
      <c r="C159" s="200" t="s">
        <v>1279</v>
      </c>
      <c r="D159" s="32" t="s">
        <v>478</v>
      </c>
      <c r="E159" s="716" t="s">
        <v>480</v>
      </c>
      <c r="F159" s="717"/>
      <c r="G159" s="96" t="s">
        <v>481</v>
      </c>
      <c r="H159" s="740" t="s">
        <v>482</v>
      </c>
      <c r="I159" s="741"/>
      <c r="J159" s="742"/>
      <c r="K159" s="1"/>
    </row>
    <row r="160" spans="1:12" ht="14.95" customHeight="1">
      <c r="A160" s="516">
        <v>113</v>
      </c>
      <c r="B160" s="1037" t="s">
        <v>522</v>
      </c>
      <c r="C160" s="284"/>
      <c r="D160" s="86" t="s">
        <v>1495</v>
      </c>
      <c r="E160" s="87" t="s">
        <v>394</v>
      </c>
      <c r="F160" s="49">
        <v>8134038720</v>
      </c>
      <c r="G160" s="12">
        <v>356</v>
      </c>
      <c r="H160" s="909">
        <v>0.6</v>
      </c>
      <c r="I160" s="910"/>
      <c r="J160" s="911"/>
    </row>
    <row r="161" spans="1:12" ht="14.95" customHeight="1">
      <c r="A161" s="81">
        <v>114</v>
      </c>
      <c r="B161" s="1005"/>
      <c r="C161" s="244"/>
      <c r="D161" s="79" t="s">
        <v>1496</v>
      </c>
      <c r="E161" s="80" t="s">
        <v>320</v>
      </c>
      <c r="F161" s="41">
        <v>8134038739</v>
      </c>
      <c r="G161" s="127">
        <v>339</v>
      </c>
      <c r="H161" s="912">
        <v>0.6</v>
      </c>
      <c r="I161" s="913"/>
      <c r="J161" s="914"/>
    </row>
    <row r="162" spans="1:12" ht="14.95" customHeight="1">
      <c r="A162" s="81">
        <v>115</v>
      </c>
      <c r="B162" s="1005"/>
      <c r="C162" s="244"/>
      <c r="D162" s="79" t="s">
        <v>1497</v>
      </c>
      <c r="E162" s="80" t="s">
        <v>320</v>
      </c>
      <c r="F162" s="41">
        <v>8134038748</v>
      </c>
      <c r="G162" s="127">
        <v>351</v>
      </c>
      <c r="H162" s="912">
        <v>0.6</v>
      </c>
      <c r="I162" s="913"/>
      <c r="J162" s="914"/>
    </row>
    <row r="163" spans="1:12" ht="14.95" customHeight="1">
      <c r="A163" s="81">
        <v>116</v>
      </c>
      <c r="B163" s="1005"/>
      <c r="C163" s="244"/>
      <c r="D163" s="79" t="s">
        <v>1498</v>
      </c>
      <c r="E163" s="80" t="s">
        <v>292</v>
      </c>
      <c r="F163" s="41">
        <v>8134038757</v>
      </c>
      <c r="G163" s="127">
        <v>342</v>
      </c>
      <c r="H163" s="912">
        <v>0.6</v>
      </c>
      <c r="I163" s="913"/>
      <c r="J163" s="914"/>
    </row>
    <row r="164" spans="1:12" ht="14.95" customHeight="1">
      <c r="A164" s="81">
        <v>117</v>
      </c>
      <c r="B164" s="1005"/>
      <c r="C164" s="244"/>
      <c r="D164" s="79" t="s">
        <v>395</v>
      </c>
      <c r="E164" s="80" t="s">
        <v>370</v>
      </c>
      <c r="F164" s="41">
        <v>8134038766</v>
      </c>
      <c r="G164" s="127">
        <v>347</v>
      </c>
      <c r="H164" s="62">
        <v>0.7</v>
      </c>
      <c r="I164" s="73" t="s">
        <v>542</v>
      </c>
      <c r="J164" s="63">
        <v>0.9</v>
      </c>
    </row>
    <row r="165" spans="1:12" ht="14.95" customHeight="1">
      <c r="A165" s="81">
        <v>118</v>
      </c>
      <c r="B165" s="1005"/>
      <c r="C165" s="244"/>
      <c r="D165" s="79" t="s">
        <v>1499</v>
      </c>
      <c r="E165" s="80" t="s">
        <v>396</v>
      </c>
      <c r="F165" s="41">
        <v>8134038775</v>
      </c>
      <c r="G165" s="127">
        <v>333</v>
      </c>
      <c r="H165" s="62">
        <v>0.7</v>
      </c>
      <c r="I165" s="73" t="s">
        <v>542</v>
      </c>
      <c r="J165" s="63">
        <v>0.9</v>
      </c>
    </row>
    <row r="166" spans="1:12" ht="14.95" customHeight="1">
      <c r="A166" s="81">
        <v>119</v>
      </c>
      <c r="B166" s="1005"/>
      <c r="C166" s="244"/>
      <c r="D166" s="79" t="s">
        <v>397</v>
      </c>
      <c r="E166" s="80" t="s">
        <v>392</v>
      </c>
      <c r="F166" s="41">
        <v>8134038784</v>
      </c>
      <c r="G166" s="127">
        <v>339</v>
      </c>
      <c r="H166" s="912">
        <v>0.6</v>
      </c>
      <c r="I166" s="913"/>
      <c r="J166" s="914"/>
    </row>
    <row r="167" spans="1:12" ht="14.95" customHeight="1">
      <c r="A167" s="517">
        <v>120</v>
      </c>
      <c r="B167" s="1006"/>
      <c r="C167" s="245"/>
      <c r="D167" s="90" t="s">
        <v>1500</v>
      </c>
      <c r="E167" s="91" t="s">
        <v>383</v>
      </c>
      <c r="F167" s="44">
        <v>8134038793</v>
      </c>
      <c r="G167" s="92">
        <v>330</v>
      </c>
      <c r="H167" s="71">
        <v>0.7</v>
      </c>
      <c r="I167" s="122" t="s">
        <v>542</v>
      </c>
      <c r="J167" s="72">
        <v>1.2</v>
      </c>
    </row>
    <row r="168" spans="1:12" ht="14.95" customHeight="1">
      <c r="A168" s="175"/>
      <c r="B168" s="165"/>
      <c r="C168" s="165"/>
      <c r="D168" s="166"/>
      <c r="E168" s="166"/>
      <c r="F168" s="167" t="s">
        <v>1200</v>
      </c>
      <c r="G168" s="168">
        <f>SUM(G160:G167)</f>
        <v>2737</v>
      </c>
      <c r="H168" s="131" t="s">
        <v>1198</v>
      </c>
      <c r="J168" s="170"/>
      <c r="K168" s="131"/>
      <c r="L168" s="1"/>
    </row>
    <row r="169" spans="1:12" ht="23.95" customHeight="1">
      <c r="A169" s="747"/>
      <c r="B169" s="747"/>
      <c r="C169" s="747"/>
      <c r="D169" s="747"/>
      <c r="E169" s="747"/>
      <c r="F169" s="747"/>
      <c r="G169" s="747"/>
      <c r="H169" s="747"/>
      <c r="I169" s="747"/>
      <c r="J169" s="747"/>
      <c r="K169" s="747"/>
    </row>
    <row r="170" spans="1:12" ht="5.95" customHeight="1">
      <c r="A170" s="175"/>
      <c r="B170" s="165"/>
      <c r="C170" s="165"/>
      <c r="D170" s="166"/>
      <c r="E170" s="166"/>
      <c r="F170" s="173"/>
      <c r="G170" s="168"/>
      <c r="H170" s="177"/>
      <c r="I170" s="170"/>
      <c r="J170" s="131"/>
      <c r="L170" s="1"/>
    </row>
    <row r="171" spans="1:12" ht="15.8" customHeight="1">
      <c r="A171" s="31"/>
      <c r="B171" s="515" t="s">
        <v>529</v>
      </c>
      <c r="C171" s="200" t="s">
        <v>1279</v>
      </c>
      <c r="D171" s="32" t="s">
        <v>478</v>
      </c>
      <c r="E171" s="716" t="s">
        <v>480</v>
      </c>
      <c r="F171" s="717"/>
      <c r="G171" s="96" t="s">
        <v>481</v>
      </c>
      <c r="H171" s="740" t="s">
        <v>482</v>
      </c>
      <c r="I171" s="741"/>
      <c r="J171" s="742"/>
      <c r="K171" s="1"/>
    </row>
    <row r="172" spans="1:12" ht="14.95" customHeight="1">
      <c r="A172" s="85">
        <v>121</v>
      </c>
      <c r="B172" s="1037" t="s">
        <v>523</v>
      </c>
      <c r="C172" s="284"/>
      <c r="D172" s="86" t="s">
        <v>1501</v>
      </c>
      <c r="E172" s="87" t="s">
        <v>391</v>
      </c>
      <c r="F172" s="49">
        <v>8134038800</v>
      </c>
      <c r="G172" s="12">
        <v>370</v>
      </c>
      <c r="H172" s="69">
        <v>0.9</v>
      </c>
      <c r="I172" s="121" t="s">
        <v>542</v>
      </c>
      <c r="J172" s="70">
        <v>1.2</v>
      </c>
    </row>
    <row r="173" spans="1:12" ht="14.95" customHeight="1">
      <c r="A173" s="88">
        <v>122</v>
      </c>
      <c r="B173" s="1005"/>
      <c r="C173" s="244"/>
      <c r="D173" s="79" t="s">
        <v>1502</v>
      </c>
      <c r="E173" s="80" t="s">
        <v>370</v>
      </c>
      <c r="F173" s="41">
        <v>8134038819</v>
      </c>
      <c r="G173" s="127">
        <v>369</v>
      </c>
      <c r="H173" s="62">
        <v>0.7</v>
      </c>
      <c r="I173" s="73" t="s">
        <v>542</v>
      </c>
      <c r="J173" s="63">
        <v>0.7</v>
      </c>
    </row>
    <row r="174" spans="1:12" ht="14.95" customHeight="1">
      <c r="A174" s="88">
        <v>123</v>
      </c>
      <c r="B174" s="1005"/>
      <c r="C174" s="244"/>
      <c r="D174" s="79" t="s">
        <v>1503</v>
      </c>
      <c r="E174" s="80" t="s">
        <v>398</v>
      </c>
      <c r="F174" s="41">
        <v>8134038828</v>
      </c>
      <c r="G174" s="127">
        <v>364</v>
      </c>
      <c r="H174" s="62">
        <v>0.9</v>
      </c>
      <c r="I174" s="73" t="s">
        <v>542</v>
      </c>
      <c r="J174" s="63">
        <v>1.2</v>
      </c>
    </row>
    <row r="175" spans="1:12" ht="14.95" customHeight="1">
      <c r="A175" s="88">
        <v>124</v>
      </c>
      <c r="B175" s="1005"/>
      <c r="C175" s="244"/>
      <c r="D175" s="79" t="s">
        <v>1504</v>
      </c>
      <c r="E175" s="80" t="s">
        <v>302</v>
      </c>
      <c r="F175" s="41">
        <v>8134038837</v>
      </c>
      <c r="G175" s="127">
        <v>379</v>
      </c>
      <c r="H175" s="912">
        <v>0.7</v>
      </c>
      <c r="I175" s="913"/>
      <c r="J175" s="914"/>
    </row>
    <row r="176" spans="1:12" ht="14.95" customHeight="1">
      <c r="A176" s="88">
        <v>125</v>
      </c>
      <c r="B176" s="1005"/>
      <c r="C176" s="244"/>
      <c r="D176" s="79" t="s">
        <v>1505</v>
      </c>
      <c r="E176" s="80" t="s">
        <v>399</v>
      </c>
      <c r="F176" s="41">
        <v>8134038846</v>
      </c>
      <c r="G176" s="127">
        <v>364</v>
      </c>
      <c r="H176" s="912">
        <v>0.7</v>
      </c>
      <c r="I176" s="913"/>
      <c r="J176" s="914"/>
    </row>
    <row r="177" spans="1:11" ht="14.95" customHeight="1">
      <c r="A177" s="88">
        <v>126</v>
      </c>
      <c r="B177" s="1005"/>
      <c r="C177" s="244"/>
      <c r="D177" s="79" t="s">
        <v>1506</v>
      </c>
      <c r="E177" s="80" t="s">
        <v>400</v>
      </c>
      <c r="F177" s="41">
        <v>8134038855</v>
      </c>
      <c r="G177" s="127">
        <v>361</v>
      </c>
      <c r="H177" s="912">
        <v>0.7</v>
      </c>
      <c r="I177" s="913"/>
      <c r="J177" s="914"/>
    </row>
    <row r="178" spans="1:11" ht="14.95" customHeight="1">
      <c r="A178" s="88">
        <v>127</v>
      </c>
      <c r="B178" s="1005"/>
      <c r="C178" s="244"/>
      <c r="D178" s="79" t="s">
        <v>1456</v>
      </c>
      <c r="E178" s="80" t="s">
        <v>292</v>
      </c>
      <c r="F178" s="41">
        <v>8134038864</v>
      </c>
      <c r="G178" s="127">
        <v>377</v>
      </c>
      <c r="H178" s="912">
        <v>0.7</v>
      </c>
      <c r="I178" s="913"/>
      <c r="J178" s="914"/>
    </row>
    <row r="179" spans="1:11" ht="14.95" customHeight="1">
      <c r="A179" s="89">
        <v>128</v>
      </c>
      <c r="B179" s="1006"/>
      <c r="C179" s="245"/>
      <c r="D179" s="90" t="s">
        <v>1507</v>
      </c>
      <c r="E179" s="91" t="s">
        <v>401</v>
      </c>
      <c r="F179" s="45">
        <v>8134038873</v>
      </c>
      <c r="G179" s="92">
        <v>364</v>
      </c>
      <c r="H179" s="71">
        <v>0.9</v>
      </c>
      <c r="I179" s="122" t="s">
        <v>542</v>
      </c>
      <c r="J179" s="72">
        <v>1.2</v>
      </c>
    </row>
    <row r="180" spans="1:11">
      <c r="A180" s="174"/>
      <c r="B180" s="165"/>
      <c r="C180" s="165"/>
      <c r="D180" s="166"/>
      <c r="E180" s="166"/>
      <c r="F180" s="183" t="s">
        <v>1200</v>
      </c>
      <c r="G180" s="168">
        <f>SUM(G172:G179)</f>
        <v>2948</v>
      </c>
      <c r="H180" s="131" t="s">
        <v>1198</v>
      </c>
      <c r="I180" s="170"/>
      <c r="J180" s="131"/>
    </row>
    <row r="182" spans="1:11">
      <c r="D182" s="5"/>
    </row>
    <row r="183" spans="1:11" ht="27.85">
      <c r="A183" s="902" t="s">
        <v>1305</v>
      </c>
      <c r="B183" s="902"/>
      <c r="C183" s="902"/>
      <c r="D183" s="902"/>
      <c r="E183" s="902"/>
      <c r="F183" s="902"/>
      <c r="G183" s="902"/>
      <c r="H183" s="902"/>
      <c r="I183" s="902"/>
      <c r="J183" s="902"/>
      <c r="K183" s="231"/>
    </row>
  </sheetData>
  <mergeCells count="167">
    <mergeCell ref="A1:J1"/>
    <mergeCell ref="H3:J3"/>
    <mergeCell ref="B4:B11"/>
    <mergeCell ref="H4:J4"/>
    <mergeCell ref="H5:J5"/>
    <mergeCell ref="H6:J6"/>
    <mergeCell ref="H7:J7"/>
    <mergeCell ref="H8:J8"/>
    <mergeCell ref="H9:J9"/>
    <mergeCell ref="H10:J10"/>
    <mergeCell ref="H11:J11"/>
    <mergeCell ref="B15:B22"/>
    <mergeCell ref="H15:J15"/>
    <mergeCell ref="H16:J16"/>
    <mergeCell ref="H17:J17"/>
    <mergeCell ref="H18:J18"/>
    <mergeCell ref="H19:J19"/>
    <mergeCell ref="H20:J20"/>
    <mergeCell ref="H21:J21"/>
    <mergeCell ref="H22:J22"/>
    <mergeCell ref="B26:B33"/>
    <mergeCell ref="H26:J26"/>
    <mergeCell ref="H27:J27"/>
    <mergeCell ref="H28:J28"/>
    <mergeCell ref="H29:J29"/>
    <mergeCell ref="H30:J30"/>
    <mergeCell ref="H31:J31"/>
    <mergeCell ref="H32:J32"/>
    <mergeCell ref="H33:J33"/>
    <mergeCell ref="B37:B44"/>
    <mergeCell ref="H37:J37"/>
    <mergeCell ref="H38:J38"/>
    <mergeCell ref="H39:J39"/>
    <mergeCell ref="H40:J40"/>
    <mergeCell ref="H41:J41"/>
    <mergeCell ref="H42:J42"/>
    <mergeCell ref="H43:J43"/>
    <mergeCell ref="H44:J44"/>
    <mergeCell ref="H60:J60"/>
    <mergeCell ref="H61:J61"/>
    <mergeCell ref="H62:J62"/>
    <mergeCell ref="H63:J63"/>
    <mergeCell ref="H64:J64"/>
    <mergeCell ref="H65:J65"/>
    <mergeCell ref="H66:J66"/>
    <mergeCell ref="H67:J67"/>
    <mergeCell ref="B48:B55"/>
    <mergeCell ref="H48:J48"/>
    <mergeCell ref="H49:J49"/>
    <mergeCell ref="H50:J50"/>
    <mergeCell ref="H51:J51"/>
    <mergeCell ref="H52:J52"/>
    <mergeCell ref="H53:J53"/>
    <mergeCell ref="H54:J54"/>
    <mergeCell ref="H55:J55"/>
    <mergeCell ref="B82:B89"/>
    <mergeCell ref="H82:J82"/>
    <mergeCell ref="H83:J83"/>
    <mergeCell ref="H84:J84"/>
    <mergeCell ref="H85:J85"/>
    <mergeCell ref="H86:J86"/>
    <mergeCell ref="H87:J87"/>
    <mergeCell ref="H88:J88"/>
    <mergeCell ref="H89:J89"/>
    <mergeCell ref="B93:B100"/>
    <mergeCell ref="H93:J93"/>
    <mergeCell ref="H94:J94"/>
    <mergeCell ref="H95:J95"/>
    <mergeCell ref="H96:J96"/>
    <mergeCell ref="H97:J97"/>
    <mergeCell ref="H98:J98"/>
    <mergeCell ref="H99:J99"/>
    <mergeCell ref="H100:J100"/>
    <mergeCell ref="B104:B111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B116:B123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38:J138"/>
    <mergeCell ref="H139:J139"/>
    <mergeCell ref="H140:J140"/>
    <mergeCell ref="H142:J142"/>
    <mergeCell ref="H144:J144"/>
    <mergeCell ref="B127:B134"/>
    <mergeCell ref="H127:J127"/>
    <mergeCell ref="H128:J128"/>
    <mergeCell ref="H129:J129"/>
    <mergeCell ref="H130:J130"/>
    <mergeCell ref="H131:J131"/>
    <mergeCell ref="H132:J132"/>
    <mergeCell ref="H133:J133"/>
    <mergeCell ref="H134:J134"/>
    <mergeCell ref="B172:B179"/>
    <mergeCell ref="H175:J175"/>
    <mergeCell ref="H176:J176"/>
    <mergeCell ref="H177:J177"/>
    <mergeCell ref="H178:J178"/>
    <mergeCell ref="A183:J183"/>
    <mergeCell ref="B160:B167"/>
    <mergeCell ref="H160:J160"/>
    <mergeCell ref="H161:J161"/>
    <mergeCell ref="H162:J162"/>
    <mergeCell ref="H163:J163"/>
    <mergeCell ref="H166:J166"/>
    <mergeCell ref="E171:F171"/>
    <mergeCell ref="H171:J171"/>
    <mergeCell ref="E47:F47"/>
    <mergeCell ref="H47:J47"/>
    <mergeCell ref="E59:F59"/>
    <mergeCell ref="H59:J59"/>
    <mergeCell ref="E81:F81"/>
    <mergeCell ref="H81:J81"/>
    <mergeCell ref="E14:F14"/>
    <mergeCell ref="H14:J14"/>
    <mergeCell ref="E25:F25"/>
    <mergeCell ref="H25:J25"/>
    <mergeCell ref="E36:F36"/>
    <mergeCell ref="H36:J36"/>
    <mergeCell ref="H78:J78"/>
    <mergeCell ref="H70:J70"/>
    <mergeCell ref="A58:K58"/>
    <mergeCell ref="B71:B78"/>
    <mergeCell ref="H71:J71"/>
    <mergeCell ref="H72:J72"/>
    <mergeCell ref="H73:J73"/>
    <mergeCell ref="H74:J74"/>
    <mergeCell ref="H75:J75"/>
    <mergeCell ref="H76:J76"/>
    <mergeCell ref="H77:J77"/>
    <mergeCell ref="B60:B67"/>
    <mergeCell ref="A114:K114"/>
    <mergeCell ref="A169:K169"/>
    <mergeCell ref="E126:F126"/>
    <mergeCell ref="H126:J126"/>
    <mergeCell ref="E148:F148"/>
    <mergeCell ref="H148:J148"/>
    <mergeCell ref="E159:F159"/>
    <mergeCell ref="H159:J159"/>
    <mergeCell ref="E92:F92"/>
    <mergeCell ref="H92:J92"/>
    <mergeCell ref="E103:F103"/>
    <mergeCell ref="H103:J103"/>
    <mergeCell ref="E115:F115"/>
    <mergeCell ref="H115:J115"/>
    <mergeCell ref="B149:B156"/>
    <mergeCell ref="H149:J149"/>
    <mergeCell ref="H150:J150"/>
    <mergeCell ref="H151:J151"/>
    <mergeCell ref="H152:J152"/>
    <mergeCell ref="H153:J153"/>
    <mergeCell ref="H154:J154"/>
    <mergeCell ref="H155:J155"/>
    <mergeCell ref="H137:J137"/>
    <mergeCell ref="B138:B145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r:id="rId1"/>
  <headerFooter differentFirst="1" scaleWithDoc="0" alignWithMargins="0">
    <evenHeader>&amp;R　</evenHeader>
    <evenFooter>&amp;R&amp;P</evenFooter>
    <firstHeader>&amp;R岐阜県図書館　多読資料リスト
2025年2月作成</firstHeader>
  </headerFooter>
  <rowBreaks count="3" manualBreakCount="3">
    <brk id="57" max="9" man="1"/>
    <brk id="113" max="9" man="1"/>
    <brk id="16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0"/>
  <sheetViews>
    <sheetView view="pageBreakPreview" zoomScale="105" zoomScaleNormal="100" zoomScaleSheetLayoutView="105" workbookViewId="0">
      <selection sqref="A1:H1"/>
    </sheetView>
  </sheetViews>
  <sheetFormatPr defaultRowHeight="12.9"/>
  <cols>
    <col min="1" max="1" width="4.5" bestFit="1" customWidth="1"/>
    <col min="2" max="2" width="5" customWidth="1"/>
    <col min="3" max="3" width="46.375" customWidth="1"/>
    <col min="4" max="4" width="12.5" customWidth="1"/>
    <col min="5" max="5" width="8" customWidth="1"/>
    <col min="6" max="6" width="3.375" customWidth="1"/>
    <col min="7" max="7" width="2.625" bestFit="1" customWidth="1"/>
    <col min="8" max="8" width="3.375" customWidth="1"/>
  </cols>
  <sheetData>
    <row r="1" spans="1:8" ht="51.8" customHeight="1">
      <c r="A1" s="1090" t="s">
        <v>1779</v>
      </c>
      <c r="B1" s="1091"/>
      <c r="C1" s="1091"/>
      <c r="D1" s="1091"/>
      <c r="E1" s="1091"/>
      <c r="F1" s="1091"/>
      <c r="G1" s="1091"/>
      <c r="H1" s="1091"/>
    </row>
    <row r="2" spans="1:8" ht="14.95" customHeight="1">
      <c r="A2" s="281"/>
      <c r="B2" s="281"/>
      <c r="C2" s="281"/>
      <c r="D2" s="281"/>
      <c r="E2" s="281"/>
      <c r="F2" s="281"/>
      <c r="G2" s="281"/>
      <c r="H2" s="281"/>
    </row>
    <row r="3" spans="1:8" ht="16.5" customHeight="1">
      <c r="A3" s="58" t="s">
        <v>1722</v>
      </c>
      <c r="B3" s="4"/>
      <c r="C3" s="4"/>
      <c r="D3" s="4"/>
      <c r="E3" s="95"/>
      <c r="G3" s="4"/>
      <c r="H3" s="58"/>
    </row>
    <row r="4" spans="1:8">
      <c r="A4" s="55"/>
      <c r="B4" s="200" t="s">
        <v>1279</v>
      </c>
      <c r="C4" s="278" t="s">
        <v>478</v>
      </c>
      <c r="D4" s="32" t="s">
        <v>480</v>
      </c>
      <c r="E4" s="96" t="s">
        <v>481</v>
      </c>
      <c r="F4" s="740" t="s">
        <v>482</v>
      </c>
      <c r="G4" s="741"/>
      <c r="H4" s="742"/>
    </row>
    <row r="5" spans="1:8" ht="13.6" customHeight="1">
      <c r="A5" s="17">
        <v>1</v>
      </c>
      <c r="B5" s="246"/>
      <c r="C5" s="293" t="s">
        <v>1715</v>
      </c>
      <c r="D5" s="47">
        <v>8141594898</v>
      </c>
      <c r="E5" s="106">
        <v>8937</v>
      </c>
      <c r="F5" s="123">
        <v>3.5</v>
      </c>
      <c r="G5" s="119" t="s">
        <v>82</v>
      </c>
      <c r="H5" s="120">
        <v>4</v>
      </c>
    </row>
    <row r="6" spans="1:8">
      <c r="A6" s="8">
        <v>2</v>
      </c>
      <c r="B6" s="244"/>
      <c r="C6" s="294" t="s">
        <v>1716</v>
      </c>
      <c r="D6" s="41">
        <v>8141594969</v>
      </c>
      <c r="E6" s="107">
        <v>7409</v>
      </c>
      <c r="F6" s="62">
        <v>3.5</v>
      </c>
      <c r="G6" s="73" t="s">
        <v>82</v>
      </c>
      <c r="H6" s="63">
        <v>4</v>
      </c>
    </row>
    <row r="7" spans="1:8">
      <c r="A7" s="8">
        <v>3</v>
      </c>
      <c r="B7" s="244"/>
      <c r="C7" s="294" t="s">
        <v>2176</v>
      </c>
      <c r="D7" s="41">
        <v>8141594940</v>
      </c>
      <c r="E7" s="107">
        <v>6256</v>
      </c>
      <c r="F7" s="62">
        <v>3.5</v>
      </c>
      <c r="G7" s="73" t="s">
        <v>82</v>
      </c>
      <c r="H7" s="63">
        <v>4</v>
      </c>
    </row>
    <row r="8" spans="1:8">
      <c r="A8" s="8">
        <v>4</v>
      </c>
      <c r="B8" s="244"/>
      <c r="C8" s="294" t="s">
        <v>1717</v>
      </c>
      <c r="D8" s="41">
        <v>8141594931</v>
      </c>
      <c r="E8" s="107">
        <v>8709</v>
      </c>
      <c r="F8" s="62">
        <v>3.5</v>
      </c>
      <c r="G8" s="73" t="s">
        <v>82</v>
      </c>
      <c r="H8" s="63">
        <v>4</v>
      </c>
    </row>
    <row r="9" spans="1:8">
      <c r="A9" s="8">
        <v>5</v>
      </c>
      <c r="B9" s="244"/>
      <c r="C9" s="294" t="s">
        <v>1718</v>
      </c>
      <c r="D9" s="41">
        <v>8141594913</v>
      </c>
      <c r="E9" s="107">
        <v>9030</v>
      </c>
      <c r="F9" s="62">
        <v>3.5</v>
      </c>
      <c r="G9" s="73" t="s">
        <v>82</v>
      </c>
      <c r="H9" s="63">
        <v>4</v>
      </c>
    </row>
    <row r="10" spans="1:8">
      <c r="A10" s="8">
        <v>6</v>
      </c>
      <c r="B10" s="244"/>
      <c r="C10" s="292" t="s">
        <v>1719</v>
      </c>
      <c r="D10" s="41">
        <v>8141594950</v>
      </c>
      <c r="E10" s="107">
        <v>8706</v>
      </c>
      <c r="F10" s="62">
        <v>3.5</v>
      </c>
      <c r="G10" s="73" t="s">
        <v>82</v>
      </c>
      <c r="H10" s="63">
        <v>4</v>
      </c>
    </row>
    <row r="11" spans="1:8">
      <c r="A11" s="15">
        <v>7</v>
      </c>
      <c r="B11" s="245"/>
      <c r="C11" s="280" t="s">
        <v>1714</v>
      </c>
      <c r="D11" s="44">
        <v>8141594904</v>
      </c>
      <c r="E11" s="126">
        <v>7800</v>
      </c>
      <c r="F11" s="71">
        <v>3.5</v>
      </c>
      <c r="G11" s="122" t="s">
        <v>82</v>
      </c>
      <c r="H11" s="72">
        <v>4.5</v>
      </c>
    </row>
    <row r="12" spans="1:8">
      <c r="A12" s="175"/>
      <c r="B12" s="165"/>
      <c r="C12" s="5"/>
      <c r="D12" s="167" t="s">
        <v>1200</v>
      </c>
      <c r="E12" s="168">
        <f>SUM(E5:E11)</f>
        <v>56847</v>
      </c>
      <c r="F12" s="130" t="s">
        <v>1198</v>
      </c>
      <c r="G12" s="170"/>
      <c r="H12" s="131"/>
    </row>
    <row r="13" spans="1:8" ht="16.5" customHeight="1">
      <c r="A13" s="57" t="s">
        <v>1720</v>
      </c>
      <c r="B13" s="165"/>
      <c r="C13" s="5"/>
      <c r="D13" s="167"/>
      <c r="E13" s="282"/>
      <c r="F13" s="130"/>
      <c r="G13" s="170"/>
      <c r="H13" s="131"/>
    </row>
    <row r="14" spans="1:8">
      <c r="A14" s="55"/>
      <c r="B14" s="200" t="s">
        <v>1279</v>
      </c>
      <c r="C14" s="278" t="s">
        <v>478</v>
      </c>
      <c r="D14" s="32" t="s">
        <v>480</v>
      </c>
      <c r="E14" s="96" t="s">
        <v>481</v>
      </c>
      <c r="F14" s="740" t="s">
        <v>482</v>
      </c>
      <c r="G14" s="741"/>
      <c r="H14" s="742"/>
    </row>
    <row r="15" spans="1:8">
      <c r="A15" s="283">
        <v>8</v>
      </c>
      <c r="B15" s="284"/>
      <c r="C15" s="293" t="s">
        <v>1721</v>
      </c>
      <c r="D15" s="49">
        <v>8141594922</v>
      </c>
      <c r="E15" s="97">
        <v>12893</v>
      </c>
      <c r="F15" s="69">
        <v>3.5</v>
      </c>
      <c r="G15" s="121" t="s">
        <v>82</v>
      </c>
      <c r="H15" s="70">
        <v>4.5</v>
      </c>
    </row>
    <row r="16" spans="1:8">
      <c r="A16" s="15">
        <v>9</v>
      </c>
      <c r="B16" s="245"/>
      <c r="C16" s="280" t="s">
        <v>1713</v>
      </c>
      <c r="D16" s="44">
        <v>8141594870</v>
      </c>
      <c r="E16" s="126">
        <v>13000</v>
      </c>
      <c r="F16" s="71">
        <v>3.5</v>
      </c>
      <c r="G16" s="122" t="s">
        <v>82</v>
      </c>
      <c r="H16" s="72">
        <v>4.5</v>
      </c>
    </row>
    <row r="17" spans="1:11">
      <c r="D17" s="167" t="s">
        <v>1200</v>
      </c>
      <c r="E17" s="168">
        <f>SUM(E15:E16)</f>
        <v>25893</v>
      </c>
      <c r="F17" s="130" t="s">
        <v>1198</v>
      </c>
    </row>
    <row r="20" spans="1:11" ht="27.85">
      <c r="A20" s="902" t="s">
        <v>1305</v>
      </c>
      <c r="B20" s="902"/>
      <c r="C20" s="902"/>
      <c r="D20" s="902"/>
      <c r="E20" s="902"/>
      <c r="F20" s="902"/>
      <c r="G20" s="902"/>
      <c r="H20" s="231"/>
      <c r="I20" s="231"/>
      <c r="J20" s="231"/>
      <c r="K20" s="231"/>
    </row>
  </sheetData>
  <mergeCells count="4">
    <mergeCell ref="A1:H1"/>
    <mergeCell ref="F4:H4"/>
    <mergeCell ref="F14:H14"/>
    <mergeCell ref="A20:G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2017年6月作成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6"/>
  <sheetViews>
    <sheetView view="pageBreakPreview" zoomScale="97" zoomScaleNormal="90" zoomScaleSheetLayoutView="97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3.625" customWidth="1"/>
    <col min="5" max="5" width="11.62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  <col min="12" max="12" width="9" customWidth="1"/>
  </cols>
  <sheetData>
    <row r="1" spans="1:10" ht="25.85">
      <c r="A1" s="747" t="s">
        <v>2305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>
      <c r="A2" s="31"/>
      <c r="B2" s="31" t="s">
        <v>537</v>
      </c>
      <c r="C2" s="200" t="s">
        <v>1279</v>
      </c>
      <c r="D2" s="32" t="s">
        <v>1232</v>
      </c>
      <c r="E2" s="202" t="s">
        <v>479</v>
      </c>
      <c r="F2" s="32" t="s">
        <v>480</v>
      </c>
      <c r="G2" s="96" t="s">
        <v>481</v>
      </c>
      <c r="H2" s="742" t="s">
        <v>482</v>
      </c>
      <c r="I2" s="901"/>
      <c r="J2" s="901"/>
    </row>
    <row r="3" spans="1:10">
      <c r="A3" s="19">
        <v>1</v>
      </c>
      <c r="B3" s="849">
        <v>1</v>
      </c>
      <c r="C3" s="21"/>
      <c r="D3" s="19" t="s">
        <v>2285</v>
      </c>
      <c r="E3" s="194"/>
      <c r="F3" s="49">
        <v>8134056568</v>
      </c>
      <c r="G3" s="494">
        <v>1387</v>
      </c>
      <c r="H3" s="909">
        <v>1.4</v>
      </c>
      <c r="I3" s="910"/>
      <c r="J3" s="911"/>
    </row>
    <row r="4" spans="1:10">
      <c r="A4" s="23">
        <v>2</v>
      </c>
      <c r="B4" s="758"/>
      <c r="C4" s="25"/>
      <c r="D4" s="23" t="s">
        <v>2286</v>
      </c>
      <c r="E4" s="192"/>
      <c r="F4" s="41">
        <v>8134056577</v>
      </c>
      <c r="G4" s="482">
        <v>1661</v>
      </c>
      <c r="H4" s="912">
        <v>1.4</v>
      </c>
      <c r="I4" s="913"/>
      <c r="J4" s="914"/>
    </row>
    <row r="5" spans="1:10">
      <c r="A5" s="23">
        <v>3</v>
      </c>
      <c r="B5" s="758"/>
      <c r="C5" s="25"/>
      <c r="D5" s="23" t="s">
        <v>2287</v>
      </c>
      <c r="E5" s="192"/>
      <c r="F5" s="41">
        <v>8134056586</v>
      </c>
      <c r="G5" s="482">
        <v>1234</v>
      </c>
      <c r="H5" s="912">
        <v>1.4</v>
      </c>
      <c r="I5" s="913"/>
      <c r="J5" s="914"/>
    </row>
    <row r="6" spans="1:10">
      <c r="A6" s="23">
        <v>4</v>
      </c>
      <c r="B6" s="758"/>
      <c r="C6" s="25"/>
      <c r="D6" s="23" t="s">
        <v>2288</v>
      </c>
      <c r="E6" s="192"/>
      <c r="F6" s="41">
        <v>8134056595</v>
      </c>
      <c r="G6" s="482">
        <v>1518</v>
      </c>
      <c r="H6" s="912">
        <v>1.4</v>
      </c>
      <c r="I6" s="913"/>
      <c r="J6" s="914"/>
    </row>
    <row r="7" spans="1:10">
      <c r="A7" s="23">
        <v>5</v>
      </c>
      <c r="B7" s="758"/>
      <c r="C7" s="25"/>
      <c r="D7" s="23" t="s">
        <v>2289</v>
      </c>
      <c r="E7" s="192"/>
      <c r="F7" s="41">
        <v>8134056601</v>
      </c>
      <c r="G7" s="482">
        <v>1679</v>
      </c>
      <c r="H7" s="912">
        <v>1.4</v>
      </c>
      <c r="I7" s="913"/>
      <c r="J7" s="914"/>
    </row>
    <row r="8" spans="1:10">
      <c r="A8" s="23">
        <v>6</v>
      </c>
      <c r="B8" s="758"/>
      <c r="C8" s="25"/>
      <c r="D8" s="23" t="s">
        <v>2290</v>
      </c>
      <c r="E8" s="192"/>
      <c r="F8" s="41">
        <v>8134056610</v>
      </c>
      <c r="G8" s="482">
        <v>1730</v>
      </c>
      <c r="H8" s="912">
        <v>1.4</v>
      </c>
      <c r="I8" s="913"/>
      <c r="J8" s="914"/>
    </row>
    <row r="9" spans="1:10">
      <c r="A9" s="23">
        <v>7</v>
      </c>
      <c r="B9" s="758"/>
      <c r="C9" s="25"/>
      <c r="D9" s="23" t="s">
        <v>2291</v>
      </c>
      <c r="E9" s="192"/>
      <c r="F9" s="41">
        <v>8134056620</v>
      </c>
      <c r="G9" s="482">
        <v>1949</v>
      </c>
      <c r="H9" s="912">
        <v>1.4</v>
      </c>
      <c r="I9" s="913"/>
      <c r="J9" s="914"/>
    </row>
    <row r="10" spans="1:10">
      <c r="A10" s="23">
        <v>8</v>
      </c>
      <c r="B10" s="758"/>
      <c r="C10" s="25"/>
      <c r="D10" s="23" t="s">
        <v>2292</v>
      </c>
      <c r="E10" s="192"/>
      <c r="F10" s="41">
        <v>8134056639</v>
      </c>
      <c r="G10" s="482">
        <v>1843</v>
      </c>
      <c r="H10" s="912">
        <v>1.4</v>
      </c>
      <c r="I10" s="913"/>
      <c r="J10" s="914"/>
    </row>
    <row r="11" spans="1:10">
      <c r="A11" s="23">
        <v>9</v>
      </c>
      <c r="B11" s="758"/>
      <c r="C11" s="25"/>
      <c r="D11" s="23" t="s">
        <v>2293</v>
      </c>
      <c r="E11" s="192"/>
      <c r="F11" s="41">
        <v>8134056648</v>
      </c>
      <c r="G11" s="482">
        <v>1253</v>
      </c>
      <c r="H11" s="912">
        <v>1.4</v>
      </c>
      <c r="I11" s="913"/>
      <c r="J11" s="914"/>
    </row>
    <row r="12" spans="1:10">
      <c r="A12" s="23">
        <v>10</v>
      </c>
      <c r="B12" s="758"/>
      <c r="C12" s="25"/>
      <c r="D12" s="23" t="s">
        <v>2294</v>
      </c>
      <c r="E12" s="192"/>
      <c r="F12" s="41">
        <v>8134056657</v>
      </c>
      <c r="G12" s="482">
        <v>1614</v>
      </c>
      <c r="H12" s="912">
        <v>1.4</v>
      </c>
      <c r="I12" s="913"/>
      <c r="J12" s="914"/>
    </row>
    <row r="13" spans="1:10">
      <c r="A13" s="23">
        <v>11</v>
      </c>
      <c r="B13" s="758"/>
      <c r="C13" s="25"/>
      <c r="D13" s="23" t="s">
        <v>2295</v>
      </c>
      <c r="E13" s="192"/>
      <c r="F13" s="41">
        <v>8134056666</v>
      </c>
      <c r="G13" s="98">
        <v>1381</v>
      </c>
      <c r="H13" s="912">
        <v>1.4</v>
      </c>
      <c r="I13" s="913"/>
      <c r="J13" s="914"/>
    </row>
    <row r="14" spans="1:10">
      <c r="A14" s="23">
        <v>12</v>
      </c>
      <c r="B14" s="758"/>
      <c r="C14" s="25"/>
      <c r="D14" s="23" t="s">
        <v>2296</v>
      </c>
      <c r="E14" s="192"/>
      <c r="F14" s="41">
        <v>8134056675</v>
      </c>
      <c r="G14" s="98">
        <v>1346</v>
      </c>
      <c r="H14" s="912">
        <v>1.4</v>
      </c>
      <c r="I14" s="913"/>
      <c r="J14" s="914"/>
    </row>
    <row r="15" spans="1:10">
      <c r="A15" s="23">
        <v>13</v>
      </c>
      <c r="B15" s="758"/>
      <c r="C15" s="25"/>
      <c r="D15" s="23" t="s">
        <v>2297</v>
      </c>
      <c r="E15" s="192"/>
      <c r="F15" s="41">
        <v>8134056684</v>
      </c>
      <c r="G15" s="98">
        <v>1555</v>
      </c>
      <c r="H15" s="912">
        <v>1.4</v>
      </c>
      <c r="I15" s="913"/>
      <c r="J15" s="914"/>
    </row>
    <row r="16" spans="1:10">
      <c r="A16" s="23">
        <v>14</v>
      </c>
      <c r="B16" s="758"/>
      <c r="C16" s="25"/>
      <c r="D16" s="23" t="s">
        <v>2298</v>
      </c>
      <c r="E16" s="192"/>
      <c r="F16" s="41">
        <v>8134056693</v>
      </c>
      <c r="G16" s="98">
        <v>1663</v>
      </c>
      <c r="H16" s="912">
        <v>1.4</v>
      </c>
      <c r="I16" s="913"/>
      <c r="J16" s="914"/>
    </row>
    <row r="17" spans="1:10">
      <c r="A17" s="37">
        <v>15</v>
      </c>
      <c r="B17" s="889"/>
      <c r="C17" s="442"/>
      <c r="D17" s="37" t="s">
        <v>2299</v>
      </c>
      <c r="E17" s="314"/>
      <c r="F17" s="44">
        <v>8134056700</v>
      </c>
      <c r="G17" s="287">
        <v>1835</v>
      </c>
      <c r="H17" s="918">
        <v>1.4</v>
      </c>
      <c r="I17" s="919"/>
      <c r="J17" s="920"/>
    </row>
    <row r="18" spans="1:10">
      <c r="A18" s="503"/>
      <c r="B18" s="414"/>
      <c r="C18" s="504"/>
      <c r="D18" s="503"/>
      <c r="E18" s="505"/>
      <c r="F18" s="167" t="s">
        <v>1200</v>
      </c>
      <c r="G18" s="168">
        <f>SUM(G3:G17)</f>
        <v>23648</v>
      </c>
      <c r="H18" s="131" t="s">
        <v>1198</v>
      </c>
      <c r="I18" s="170"/>
      <c r="J18" s="170"/>
    </row>
    <row r="19" spans="1:10">
      <c r="A19" s="313"/>
      <c r="B19" s="497"/>
      <c r="C19" s="506"/>
      <c r="D19" s="313"/>
      <c r="E19" s="507"/>
      <c r="F19" s="173"/>
      <c r="G19" s="509"/>
      <c r="H19" s="331"/>
      <c r="I19" s="331"/>
      <c r="J19" s="331"/>
    </row>
    <row r="20" spans="1:10">
      <c r="A20" s="501"/>
      <c r="B20" s="501" t="s">
        <v>537</v>
      </c>
      <c r="C20" s="502" t="s">
        <v>1279</v>
      </c>
      <c r="D20" s="171" t="s">
        <v>1232</v>
      </c>
      <c r="E20" s="498" t="s">
        <v>479</v>
      </c>
      <c r="F20" s="171" t="s">
        <v>480</v>
      </c>
      <c r="G20" s="172" t="s">
        <v>481</v>
      </c>
      <c r="H20" s="1013" t="s">
        <v>482</v>
      </c>
      <c r="I20" s="1014"/>
      <c r="J20" s="1014"/>
    </row>
    <row r="21" spans="1:10">
      <c r="A21" s="19">
        <v>16</v>
      </c>
      <c r="B21" s="1092">
        <v>2</v>
      </c>
      <c r="C21" s="21"/>
      <c r="D21" s="19" t="s">
        <v>1229</v>
      </c>
      <c r="E21" s="194"/>
      <c r="F21" s="49">
        <v>8134056719</v>
      </c>
      <c r="G21" s="286">
        <v>2680</v>
      </c>
      <c r="H21" s="909">
        <v>1.6</v>
      </c>
      <c r="I21" s="910"/>
      <c r="J21" s="911"/>
    </row>
    <row r="22" spans="1:10">
      <c r="A22" s="23">
        <v>17</v>
      </c>
      <c r="B22" s="1093"/>
      <c r="C22" s="25"/>
      <c r="D22" s="23" t="s">
        <v>213</v>
      </c>
      <c r="E22" s="192"/>
      <c r="F22" s="41">
        <v>8134056728</v>
      </c>
      <c r="G22" s="98">
        <v>2265</v>
      </c>
      <c r="H22" s="912">
        <v>1.6</v>
      </c>
      <c r="I22" s="913"/>
      <c r="J22" s="914"/>
    </row>
    <row r="23" spans="1:10">
      <c r="A23" s="23">
        <v>18</v>
      </c>
      <c r="B23" s="1093"/>
      <c r="C23" s="25"/>
      <c r="D23" s="23" t="s">
        <v>221</v>
      </c>
      <c r="E23" s="192"/>
      <c r="F23" s="41">
        <v>8134056737</v>
      </c>
      <c r="G23" s="98">
        <v>2795</v>
      </c>
      <c r="H23" s="912">
        <v>1.6</v>
      </c>
      <c r="I23" s="913"/>
      <c r="J23" s="914"/>
    </row>
    <row r="24" spans="1:10">
      <c r="A24" s="23">
        <v>19</v>
      </c>
      <c r="B24" s="1093"/>
      <c r="C24" s="25"/>
      <c r="D24" s="23" t="s">
        <v>1226</v>
      </c>
      <c r="E24" s="192"/>
      <c r="F24" s="41">
        <v>8134056746</v>
      </c>
      <c r="G24" s="98">
        <v>2518</v>
      </c>
      <c r="H24" s="912">
        <v>1.6</v>
      </c>
      <c r="I24" s="913"/>
      <c r="J24" s="914"/>
    </row>
    <row r="25" spans="1:10">
      <c r="A25" s="23">
        <v>20</v>
      </c>
      <c r="B25" s="1093"/>
      <c r="C25" s="25"/>
      <c r="D25" s="23" t="s">
        <v>2300</v>
      </c>
      <c r="E25" s="192"/>
      <c r="F25" s="41">
        <v>8134056755</v>
      </c>
      <c r="G25" s="98">
        <v>3003</v>
      </c>
      <c r="H25" s="912">
        <v>1.6</v>
      </c>
      <c r="I25" s="913"/>
      <c r="J25" s="914"/>
    </row>
    <row r="26" spans="1:10">
      <c r="A26" s="23">
        <v>21</v>
      </c>
      <c r="B26" s="1093"/>
      <c r="C26" s="25"/>
      <c r="D26" s="23" t="s">
        <v>211</v>
      </c>
      <c r="E26" s="192"/>
      <c r="F26" s="41">
        <v>8134056764</v>
      </c>
      <c r="G26" s="98">
        <v>2467</v>
      </c>
      <c r="H26" s="912">
        <v>1.6</v>
      </c>
      <c r="I26" s="913"/>
      <c r="J26" s="914"/>
    </row>
    <row r="27" spans="1:10">
      <c r="A27" s="23">
        <v>22</v>
      </c>
      <c r="B27" s="1093"/>
      <c r="C27" s="127"/>
      <c r="D27" s="127" t="s">
        <v>2301</v>
      </c>
      <c r="E27" s="127"/>
      <c r="F27" s="127">
        <v>8134056773</v>
      </c>
      <c r="G27" s="98">
        <v>2749</v>
      </c>
      <c r="H27" s="1016">
        <v>1.6</v>
      </c>
      <c r="I27" s="835"/>
      <c r="J27" s="1017"/>
    </row>
    <row r="28" spans="1:10">
      <c r="A28" s="23">
        <v>23</v>
      </c>
      <c r="B28" s="1093"/>
      <c r="C28" s="483"/>
      <c r="D28" s="483" t="s">
        <v>1212</v>
      </c>
      <c r="E28" s="483"/>
      <c r="F28" s="483">
        <v>8134056791</v>
      </c>
      <c r="G28" s="484">
        <v>2981</v>
      </c>
      <c r="H28" s="1015">
        <v>1.6</v>
      </c>
      <c r="I28" s="1015"/>
      <c r="J28" s="1015"/>
    </row>
    <row r="29" spans="1:10">
      <c r="A29" s="23">
        <v>24</v>
      </c>
      <c r="B29" s="1093"/>
      <c r="C29" s="483"/>
      <c r="D29" s="483" t="s">
        <v>2302</v>
      </c>
      <c r="E29" s="483"/>
      <c r="F29" s="483">
        <v>8134056808</v>
      </c>
      <c r="G29" s="484">
        <v>2236</v>
      </c>
      <c r="H29" s="1015">
        <v>1.6</v>
      </c>
      <c r="I29" s="1015"/>
      <c r="J29" s="1015"/>
    </row>
    <row r="30" spans="1:10">
      <c r="A30" s="23">
        <v>25</v>
      </c>
      <c r="B30" s="1093"/>
      <c r="C30" s="483"/>
      <c r="D30" s="483" t="s">
        <v>2303</v>
      </c>
      <c r="E30" s="483"/>
      <c r="F30" s="483">
        <v>8134056817</v>
      </c>
      <c r="G30" s="484">
        <v>2903</v>
      </c>
      <c r="H30" s="1015">
        <v>1.6</v>
      </c>
      <c r="I30" s="1015"/>
      <c r="J30" s="1015"/>
    </row>
    <row r="31" spans="1:10">
      <c r="A31" s="29">
        <v>26</v>
      </c>
      <c r="B31" s="1094"/>
      <c r="C31" s="495"/>
      <c r="D31" s="495" t="s">
        <v>2284</v>
      </c>
      <c r="E31" s="495"/>
      <c r="F31" s="495">
        <v>8134056782</v>
      </c>
      <c r="G31" s="496">
        <v>2966</v>
      </c>
      <c r="H31" s="1095">
        <v>1.6</v>
      </c>
      <c r="I31" s="1095"/>
      <c r="J31" s="1095"/>
    </row>
    <row r="32" spans="1:10">
      <c r="F32" s="167" t="s">
        <v>1200</v>
      </c>
      <c r="G32" s="168">
        <f>SUM(G21:G31)</f>
        <v>29563</v>
      </c>
      <c r="H32" s="131" t="s">
        <v>1198</v>
      </c>
    </row>
    <row r="36" spans="1:10" ht="27.85">
      <c r="A36" s="902" t="s">
        <v>1822</v>
      </c>
      <c r="B36" s="902"/>
      <c r="C36" s="902"/>
      <c r="D36" s="902"/>
      <c r="E36" s="902"/>
      <c r="F36" s="902"/>
      <c r="G36" s="902"/>
      <c r="H36" s="902"/>
      <c r="I36" s="902"/>
      <c r="J36" s="902"/>
    </row>
  </sheetData>
  <mergeCells count="32">
    <mergeCell ref="B21:B31"/>
    <mergeCell ref="A36:J36"/>
    <mergeCell ref="H28:J28"/>
    <mergeCell ref="H29:J29"/>
    <mergeCell ref="H30:J30"/>
    <mergeCell ref="H31:J31"/>
    <mergeCell ref="H22:J22"/>
    <mergeCell ref="H23:J23"/>
    <mergeCell ref="H24:J24"/>
    <mergeCell ref="H25:J25"/>
    <mergeCell ref="H26:J26"/>
    <mergeCell ref="H27:J27"/>
    <mergeCell ref="H21:J21"/>
    <mergeCell ref="A1:J1"/>
    <mergeCell ref="H2:J2"/>
    <mergeCell ref="H3:J3"/>
    <mergeCell ref="H4:J4"/>
    <mergeCell ref="H5:J5"/>
    <mergeCell ref="B3:B17"/>
    <mergeCell ref="H6:J6"/>
    <mergeCell ref="H7:J7"/>
    <mergeCell ref="H8:J8"/>
    <mergeCell ref="H9:J9"/>
    <mergeCell ref="H13:J13"/>
    <mergeCell ref="H10:J10"/>
    <mergeCell ref="H11:J11"/>
    <mergeCell ref="H12:J12"/>
    <mergeCell ref="H20:J20"/>
    <mergeCell ref="H14:J14"/>
    <mergeCell ref="H15:J15"/>
    <mergeCell ref="H16:J16"/>
    <mergeCell ref="H17:J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2019年3月作成</oddHeader>
    <firstHeader>&amp;R岐阜県図書館　多読資料リスト
2019年3月作成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F65B-40DD-4159-87DE-3C77A0954913}">
  <dimension ref="A1:H62"/>
  <sheetViews>
    <sheetView showRuler="0" view="pageBreakPreview" zoomScale="98" zoomScaleNormal="100" zoomScaleSheetLayoutView="98" workbookViewId="0">
      <selection sqref="A1:H1"/>
    </sheetView>
  </sheetViews>
  <sheetFormatPr defaultRowHeight="12.9"/>
  <cols>
    <col min="1" max="1" width="4.125" style="4" customWidth="1"/>
    <col min="2" max="2" width="8.125" style="3" customWidth="1"/>
    <col min="3" max="3" width="40.75" customWidth="1"/>
    <col min="4" max="4" width="13.625" style="4" customWidth="1"/>
    <col min="5" max="5" width="9.5" style="95" customWidth="1"/>
    <col min="6" max="6" width="4.125" style="56" customWidth="1"/>
    <col min="7" max="7" width="4.125" style="4" customWidth="1"/>
    <col min="8" max="8" width="4.125" style="58" customWidth="1"/>
  </cols>
  <sheetData>
    <row r="1" spans="1:8" ht="52.5" customHeight="1">
      <c r="A1" s="1061" t="s">
        <v>2522</v>
      </c>
      <c r="B1" s="668"/>
      <c r="C1" s="668"/>
      <c r="D1" s="668"/>
      <c r="E1" s="668"/>
      <c r="F1" s="668"/>
      <c r="G1" s="668"/>
      <c r="H1" s="668"/>
    </row>
    <row r="2" spans="1:8" ht="13.6" customHeight="1">
      <c r="A2" s="31"/>
      <c r="B2" s="200" t="s">
        <v>1279</v>
      </c>
      <c r="C2" s="32" t="s">
        <v>478</v>
      </c>
      <c r="D2" s="32" t="s">
        <v>480</v>
      </c>
      <c r="E2" s="96" t="s">
        <v>481</v>
      </c>
      <c r="F2" s="901" t="s">
        <v>482</v>
      </c>
      <c r="G2" s="901"/>
      <c r="H2" s="901"/>
    </row>
    <row r="3" spans="1:8">
      <c r="A3" s="21">
        <v>1</v>
      </c>
      <c r="B3" s="157"/>
      <c r="C3" s="598" t="s">
        <v>2523</v>
      </c>
      <c r="D3" s="599">
        <v>8134081856</v>
      </c>
      <c r="E3" s="600">
        <v>7882</v>
      </c>
      <c r="F3" s="1098" t="s">
        <v>2524</v>
      </c>
      <c r="G3" s="1098"/>
      <c r="H3" s="1098"/>
    </row>
    <row r="4" spans="1:8">
      <c r="A4" s="25">
        <v>2</v>
      </c>
      <c r="B4" s="155"/>
      <c r="C4" s="301" t="s">
        <v>2525</v>
      </c>
      <c r="D4" s="593">
        <v>8134081865</v>
      </c>
      <c r="E4" s="601">
        <v>7779</v>
      </c>
      <c r="F4" s="1096" t="s">
        <v>2524</v>
      </c>
      <c r="G4" s="1096"/>
      <c r="H4" s="1096"/>
    </row>
    <row r="5" spans="1:8">
      <c r="A5" s="25">
        <v>3</v>
      </c>
      <c r="B5" s="155"/>
      <c r="C5" s="301" t="s">
        <v>2526</v>
      </c>
      <c r="D5" s="593">
        <v>8134081874</v>
      </c>
      <c r="E5" s="601">
        <v>7405</v>
      </c>
      <c r="F5" s="1096" t="s">
        <v>2524</v>
      </c>
      <c r="G5" s="1096"/>
      <c r="H5" s="1096"/>
    </row>
    <row r="6" spans="1:8">
      <c r="A6" s="25">
        <v>4</v>
      </c>
      <c r="B6" s="155"/>
      <c r="C6" s="301" t="s">
        <v>2527</v>
      </c>
      <c r="D6" s="593">
        <v>8134081883</v>
      </c>
      <c r="E6" s="601">
        <v>7449</v>
      </c>
      <c r="F6" s="1096" t="s">
        <v>2524</v>
      </c>
      <c r="G6" s="1096"/>
      <c r="H6" s="1096"/>
    </row>
    <row r="7" spans="1:8">
      <c r="A7" s="25">
        <v>5</v>
      </c>
      <c r="B7" s="155"/>
      <c r="C7" s="301" t="s">
        <v>2528</v>
      </c>
      <c r="D7" s="593">
        <v>8134081892</v>
      </c>
      <c r="E7" s="601">
        <v>8531</v>
      </c>
      <c r="F7" s="1096" t="s">
        <v>2524</v>
      </c>
      <c r="G7" s="1096"/>
      <c r="H7" s="1096"/>
    </row>
    <row r="8" spans="1:8" ht="14.3" customHeight="1">
      <c r="A8" s="25">
        <v>6</v>
      </c>
      <c r="B8" s="155"/>
      <c r="C8" s="301" t="s">
        <v>2529</v>
      </c>
      <c r="D8" s="593">
        <v>8134081909</v>
      </c>
      <c r="E8" s="601">
        <v>8873</v>
      </c>
      <c r="F8" s="1096" t="s">
        <v>2524</v>
      </c>
      <c r="G8" s="1096"/>
      <c r="H8" s="1096"/>
    </row>
    <row r="9" spans="1:8">
      <c r="A9" s="25">
        <v>7</v>
      </c>
      <c r="B9" s="155"/>
      <c r="C9" s="301" t="s">
        <v>2530</v>
      </c>
      <c r="D9" s="593">
        <v>8134081918</v>
      </c>
      <c r="E9" s="601">
        <v>7807</v>
      </c>
      <c r="F9" s="1096" t="s">
        <v>2524</v>
      </c>
      <c r="G9" s="1096"/>
      <c r="H9" s="1096"/>
    </row>
    <row r="10" spans="1:8">
      <c r="A10" s="25">
        <v>8</v>
      </c>
      <c r="B10" s="155"/>
      <c r="C10" s="301" t="s">
        <v>2531</v>
      </c>
      <c r="D10" s="593">
        <v>8134081927</v>
      </c>
      <c r="E10" s="601">
        <v>7416</v>
      </c>
      <c r="F10" s="1096" t="s">
        <v>2524</v>
      </c>
      <c r="G10" s="1096"/>
      <c r="H10" s="1096"/>
    </row>
    <row r="11" spans="1:8">
      <c r="A11" s="25">
        <v>9</v>
      </c>
      <c r="B11" s="155"/>
      <c r="C11" s="301" t="s">
        <v>2532</v>
      </c>
      <c r="D11" s="593">
        <v>8134081936</v>
      </c>
      <c r="E11" s="601">
        <v>7289</v>
      </c>
      <c r="F11" s="1096" t="s">
        <v>2524</v>
      </c>
      <c r="G11" s="1096"/>
      <c r="H11" s="1096"/>
    </row>
    <row r="12" spans="1:8">
      <c r="A12" s="25">
        <v>10</v>
      </c>
      <c r="B12" s="155"/>
      <c r="C12" s="301" t="s">
        <v>2533</v>
      </c>
      <c r="D12" s="593">
        <v>8134081945</v>
      </c>
      <c r="E12" s="601">
        <v>7557</v>
      </c>
      <c r="F12" s="1096" t="s">
        <v>2524</v>
      </c>
      <c r="G12" s="1096"/>
      <c r="H12" s="1096"/>
    </row>
    <row r="13" spans="1:8">
      <c r="A13" s="25">
        <v>11</v>
      </c>
      <c r="B13" s="155"/>
      <c r="C13" s="301" t="s">
        <v>2534</v>
      </c>
      <c r="D13" s="593">
        <v>8134081954</v>
      </c>
      <c r="E13" s="601">
        <v>7289</v>
      </c>
      <c r="F13" s="1096" t="s">
        <v>2524</v>
      </c>
      <c r="G13" s="1096"/>
      <c r="H13" s="1096"/>
    </row>
    <row r="14" spans="1:8">
      <c r="A14" s="25">
        <v>12</v>
      </c>
      <c r="B14" s="155"/>
      <c r="C14" s="301" t="s">
        <v>2535</v>
      </c>
      <c r="D14" s="593">
        <v>8134081963</v>
      </c>
      <c r="E14" s="601">
        <v>6976</v>
      </c>
      <c r="F14" s="1096" t="s">
        <v>2524</v>
      </c>
      <c r="G14" s="1096"/>
      <c r="H14" s="1096"/>
    </row>
    <row r="15" spans="1:8">
      <c r="A15" s="25">
        <v>13</v>
      </c>
      <c r="B15" s="155"/>
      <c r="C15" s="301" t="s">
        <v>2536</v>
      </c>
      <c r="D15" s="593">
        <v>8134081972</v>
      </c>
      <c r="E15" s="601">
        <v>6890</v>
      </c>
      <c r="F15" s="1096" t="s">
        <v>2524</v>
      </c>
      <c r="G15" s="1096"/>
      <c r="H15" s="1096"/>
    </row>
    <row r="16" spans="1:8">
      <c r="A16" s="25">
        <v>14</v>
      </c>
      <c r="B16" s="155"/>
      <c r="C16" s="301" t="s">
        <v>2537</v>
      </c>
      <c r="D16" s="593">
        <v>8134081981</v>
      </c>
      <c r="E16" s="601">
        <v>7697</v>
      </c>
      <c r="F16" s="1096" t="s">
        <v>2524</v>
      </c>
      <c r="G16" s="1096"/>
      <c r="H16" s="1096"/>
    </row>
    <row r="17" spans="1:8">
      <c r="A17" s="25">
        <v>15</v>
      </c>
      <c r="B17" s="155"/>
      <c r="C17" s="301" t="s">
        <v>2538</v>
      </c>
      <c r="D17" s="593">
        <v>8134081990</v>
      </c>
      <c r="E17" s="601">
        <v>7114</v>
      </c>
      <c r="F17" s="1096" t="s">
        <v>2524</v>
      </c>
      <c r="G17" s="1096"/>
      <c r="H17" s="1096"/>
    </row>
    <row r="18" spans="1:8">
      <c r="A18" s="25">
        <v>16</v>
      </c>
      <c r="B18" s="155"/>
      <c r="C18" s="301" t="s">
        <v>2539</v>
      </c>
      <c r="D18" s="593">
        <v>8134082002</v>
      </c>
      <c r="E18" s="601">
        <v>7263</v>
      </c>
      <c r="F18" s="1096" t="s">
        <v>2524</v>
      </c>
      <c r="G18" s="1096"/>
      <c r="H18" s="1096"/>
    </row>
    <row r="19" spans="1:8">
      <c r="A19" s="25">
        <v>17</v>
      </c>
      <c r="B19" s="155"/>
      <c r="C19" s="301" t="s">
        <v>2540</v>
      </c>
      <c r="D19" s="593">
        <v>8134082011</v>
      </c>
      <c r="E19" s="601">
        <v>8289</v>
      </c>
      <c r="F19" s="1096" t="s">
        <v>2524</v>
      </c>
      <c r="G19" s="1096"/>
      <c r="H19" s="1096"/>
    </row>
    <row r="20" spans="1:8">
      <c r="A20" s="25">
        <v>18</v>
      </c>
      <c r="B20" s="155"/>
      <c r="C20" s="301" t="s">
        <v>2541</v>
      </c>
      <c r="D20" s="593">
        <v>8134082020</v>
      </c>
      <c r="E20" s="601">
        <v>6810</v>
      </c>
      <c r="F20" s="1096" t="s">
        <v>2524</v>
      </c>
      <c r="G20" s="1096"/>
      <c r="H20" s="1096"/>
    </row>
    <row r="21" spans="1:8">
      <c r="A21" s="25">
        <v>19</v>
      </c>
      <c r="B21" s="155"/>
      <c r="C21" s="301" t="s">
        <v>2542</v>
      </c>
      <c r="D21" s="593">
        <v>8134082030</v>
      </c>
      <c r="E21" s="601">
        <v>7680</v>
      </c>
      <c r="F21" s="1096" t="s">
        <v>2524</v>
      </c>
      <c r="G21" s="1096"/>
      <c r="H21" s="1096"/>
    </row>
    <row r="22" spans="1:8">
      <c r="A22" s="25">
        <v>20</v>
      </c>
      <c r="B22" s="155"/>
      <c r="C22" s="301" t="s">
        <v>2543</v>
      </c>
      <c r="D22" s="593">
        <v>8134082049</v>
      </c>
      <c r="E22" s="601">
        <v>7448</v>
      </c>
      <c r="F22" s="1096" t="s">
        <v>2524</v>
      </c>
      <c r="G22" s="1096"/>
      <c r="H22" s="1096"/>
    </row>
    <row r="23" spans="1:8">
      <c r="A23" s="25">
        <v>21</v>
      </c>
      <c r="B23" s="155"/>
      <c r="C23" s="301" t="s">
        <v>2544</v>
      </c>
      <c r="D23" s="593">
        <v>8134082058</v>
      </c>
      <c r="E23" s="601">
        <v>7094</v>
      </c>
      <c r="F23" s="1096" t="s">
        <v>2524</v>
      </c>
      <c r="G23" s="1096"/>
      <c r="H23" s="1096"/>
    </row>
    <row r="24" spans="1:8">
      <c r="A24" s="25">
        <v>22</v>
      </c>
      <c r="B24" s="155"/>
      <c r="C24" s="301" t="s">
        <v>2545</v>
      </c>
      <c r="D24" s="593">
        <v>8134082067</v>
      </c>
      <c r="E24" s="601">
        <v>8611</v>
      </c>
      <c r="F24" s="1096" t="s">
        <v>2524</v>
      </c>
      <c r="G24" s="1096"/>
      <c r="H24" s="1096"/>
    </row>
    <row r="25" spans="1:8">
      <c r="A25" s="25">
        <v>23</v>
      </c>
      <c r="B25" s="155"/>
      <c r="C25" s="301" t="s">
        <v>2546</v>
      </c>
      <c r="D25" s="593">
        <v>8134082076</v>
      </c>
      <c r="E25" s="601">
        <v>7063</v>
      </c>
      <c r="F25" s="1096" t="s">
        <v>2524</v>
      </c>
      <c r="G25" s="1096"/>
      <c r="H25" s="1096"/>
    </row>
    <row r="26" spans="1:8">
      <c r="A26" s="25">
        <v>24</v>
      </c>
      <c r="B26" s="155"/>
      <c r="C26" s="301" t="s">
        <v>2547</v>
      </c>
      <c r="D26" s="593">
        <v>8134082085</v>
      </c>
      <c r="E26" s="601">
        <v>7986</v>
      </c>
      <c r="F26" s="1096" t="s">
        <v>2524</v>
      </c>
      <c r="G26" s="1096"/>
      <c r="H26" s="1096"/>
    </row>
    <row r="27" spans="1:8">
      <c r="A27" s="25">
        <v>25</v>
      </c>
      <c r="B27" s="155"/>
      <c r="C27" s="301" t="s">
        <v>2548</v>
      </c>
      <c r="D27" s="593">
        <v>8134082094</v>
      </c>
      <c r="E27" s="601">
        <v>7317</v>
      </c>
      <c r="F27" s="1096" t="s">
        <v>2524</v>
      </c>
      <c r="G27" s="1096"/>
      <c r="H27" s="1096"/>
    </row>
    <row r="28" spans="1:8">
      <c r="A28" s="25">
        <v>26</v>
      </c>
      <c r="B28" s="155"/>
      <c r="C28" s="301" t="s">
        <v>2549</v>
      </c>
      <c r="D28" s="593">
        <v>8134082100</v>
      </c>
      <c r="E28" s="601">
        <v>9197</v>
      </c>
      <c r="F28" s="1096" t="s">
        <v>2524</v>
      </c>
      <c r="G28" s="1096"/>
      <c r="H28" s="1096"/>
    </row>
    <row r="29" spans="1:8">
      <c r="A29" s="25">
        <v>27</v>
      </c>
      <c r="B29" s="155"/>
      <c r="C29" s="301" t="s">
        <v>2550</v>
      </c>
      <c r="D29" s="593">
        <v>8134082110</v>
      </c>
      <c r="E29" s="601">
        <v>7808</v>
      </c>
      <c r="F29" s="1096" t="s">
        <v>2524</v>
      </c>
      <c r="G29" s="1096"/>
      <c r="H29" s="1096"/>
    </row>
    <row r="30" spans="1:8">
      <c r="A30" s="25">
        <v>28</v>
      </c>
      <c r="B30" s="155"/>
      <c r="C30" s="301" t="s">
        <v>2551</v>
      </c>
      <c r="D30" s="593">
        <v>8134082129</v>
      </c>
      <c r="E30" s="601">
        <v>8026</v>
      </c>
      <c r="F30" s="1096" t="s">
        <v>2524</v>
      </c>
      <c r="G30" s="1096"/>
      <c r="H30" s="1096"/>
    </row>
    <row r="31" spans="1:8">
      <c r="A31" s="25">
        <v>29</v>
      </c>
      <c r="B31" s="155"/>
      <c r="C31" s="301" t="s">
        <v>2552</v>
      </c>
      <c r="D31" s="593">
        <v>8134082138</v>
      </c>
      <c r="E31" s="601">
        <v>8607</v>
      </c>
      <c r="F31" s="1096" t="s">
        <v>2524</v>
      </c>
      <c r="G31" s="1096"/>
      <c r="H31" s="1096"/>
    </row>
    <row r="32" spans="1:8">
      <c r="A32" s="25">
        <v>30</v>
      </c>
      <c r="B32" s="155"/>
      <c r="C32" s="301" t="s">
        <v>2553</v>
      </c>
      <c r="D32" s="593">
        <v>8134082147</v>
      </c>
      <c r="E32" s="601">
        <v>8243</v>
      </c>
      <c r="F32" s="1096" t="s">
        <v>2524</v>
      </c>
      <c r="G32" s="1096"/>
      <c r="H32" s="1096"/>
    </row>
    <row r="33" spans="1:8">
      <c r="A33" s="25">
        <v>31</v>
      </c>
      <c r="B33" s="155"/>
      <c r="C33" s="301" t="s">
        <v>2554</v>
      </c>
      <c r="D33" s="593">
        <v>8134082156</v>
      </c>
      <c r="E33" s="601">
        <v>8036</v>
      </c>
      <c r="F33" s="1096" t="s">
        <v>2524</v>
      </c>
      <c r="G33" s="1096"/>
      <c r="H33" s="1096"/>
    </row>
    <row r="34" spans="1:8">
      <c r="A34" s="25">
        <v>32</v>
      </c>
      <c r="B34" s="155"/>
      <c r="C34" s="301" t="s">
        <v>2555</v>
      </c>
      <c r="D34" s="593">
        <v>8134082165</v>
      </c>
      <c r="E34" s="601">
        <v>7549</v>
      </c>
      <c r="F34" s="1096" t="s">
        <v>2524</v>
      </c>
      <c r="G34" s="1096"/>
      <c r="H34" s="1096"/>
    </row>
    <row r="35" spans="1:8">
      <c r="A35" s="25">
        <v>33</v>
      </c>
      <c r="B35" s="155"/>
      <c r="C35" s="301" t="s">
        <v>2556</v>
      </c>
      <c r="D35" s="593">
        <v>8134082174</v>
      </c>
      <c r="E35" s="601">
        <v>7834</v>
      </c>
      <c r="F35" s="1096" t="s">
        <v>2524</v>
      </c>
      <c r="G35" s="1096"/>
      <c r="H35" s="1096"/>
    </row>
    <row r="36" spans="1:8">
      <c r="A36" s="25">
        <v>34</v>
      </c>
      <c r="B36" s="155"/>
      <c r="C36" s="301" t="s">
        <v>2557</v>
      </c>
      <c r="D36" s="593">
        <v>8134082183</v>
      </c>
      <c r="E36" s="601">
        <v>7834</v>
      </c>
      <c r="F36" s="1096" t="s">
        <v>2524</v>
      </c>
      <c r="G36" s="1096"/>
      <c r="H36" s="1096"/>
    </row>
    <row r="37" spans="1:8">
      <c r="A37" s="25">
        <v>35</v>
      </c>
      <c r="B37" s="155"/>
      <c r="C37" s="301" t="s">
        <v>2558</v>
      </c>
      <c r="D37" s="593">
        <v>8134082192</v>
      </c>
      <c r="E37" s="601">
        <v>6860</v>
      </c>
      <c r="F37" s="1096" t="s">
        <v>2524</v>
      </c>
      <c r="G37" s="1096"/>
      <c r="H37" s="1096"/>
    </row>
    <row r="38" spans="1:8">
      <c r="A38" s="25">
        <v>36</v>
      </c>
      <c r="B38" s="155"/>
      <c r="C38" s="301" t="s">
        <v>2559</v>
      </c>
      <c r="D38" s="593">
        <v>8134082209</v>
      </c>
      <c r="E38" s="601">
        <v>7550</v>
      </c>
      <c r="F38" s="1096" t="s">
        <v>2524</v>
      </c>
      <c r="G38" s="1096"/>
      <c r="H38" s="1096"/>
    </row>
    <row r="39" spans="1:8">
      <c r="A39" s="25">
        <v>37</v>
      </c>
      <c r="B39" s="155"/>
      <c r="C39" s="301" t="s">
        <v>2560</v>
      </c>
      <c r="D39" s="593">
        <v>8134082218</v>
      </c>
      <c r="E39" s="601">
        <v>6602</v>
      </c>
      <c r="F39" s="1096" t="s">
        <v>2524</v>
      </c>
      <c r="G39" s="1096"/>
      <c r="H39" s="1096"/>
    </row>
    <row r="40" spans="1:8">
      <c r="A40" s="25">
        <v>38</v>
      </c>
      <c r="B40" s="155"/>
      <c r="C40" s="301" t="s">
        <v>2561</v>
      </c>
      <c r="D40" s="593">
        <v>8134082227</v>
      </c>
      <c r="E40" s="601">
        <v>7751</v>
      </c>
      <c r="F40" s="1096" t="s">
        <v>2524</v>
      </c>
      <c r="G40" s="1096"/>
      <c r="H40" s="1096"/>
    </row>
    <row r="41" spans="1:8">
      <c r="A41" s="25">
        <v>39</v>
      </c>
      <c r="B41" s="155"/>
      <c r="C41" s="301" t="s">
        <v>2562</v>
      </c>
      <c r="D41" s="593">
        <v>8134082236</v>
      </c>
      <c r="E41" s="601">
        <v>5519</v>
      </c>
      <c r="F41" s="1096" t="s">
        <v>2524</v>
      </c>
      <c r="G41" s="1096"/>
      <c r="H41" s="1096"/>
    </row>
    <row r="42" spans="1:8">
      <c r="A42" s="25">
        <v>40</v>
      </c>
      <c r="B42" s="155"/>
      <c r="C42" s="301" t="s">
        <v>2563</v>
      </c>
      <c r="D42" s="593">
        <v>8134082245</v>
      </c>
      <c r="E42" s="601">
        <v>7432</v>
      </c>
      <c r="F42" s="1096" t="s">
        <v>2524</v>
      </c>
      <c r="G42" s="1096"/>
      <c r="H42" s="1096"/>
    </row>
    <row r="43" spans="1:8">
      <c r="A43" s="25">
        <v>41</v>
      </c>
      <c r="B43" s="155"/>
      <c r="C43" s="301" t="s">
        <v>2564</v>
      </c>
      <c r="D43" s="593">
        <v>8134082254</v>
      </c>
      <c r="E43" s="601">
        <v>8184</v>
      </c>
      <c r="F43" s="1096" t="s">
        <v>2524</v>
      </c>
      <c r="G43" s="1096"/>
      <c r="H43" s="1096"/>
    </row>
    <row r="44" spans="1:8">
      <c r="A44" s="25">
        <v>42</v>
      </c>
      <c r="B44" s="155"/>
      <c r="C44" s="301" t="s">
        <v>2565</v>
      </c>
      <c r="D44" s="593">
        <v>8134082263</v>
      </c>
      <c r="E44" s="601">
        <v>7079</v>
      </c>
      <c r="F44" s="1096" t="s">
        <v>2524</v>
      </c>
      <c r="G44" s="1096"/>
      <c r="H44" s="1096"/>
    </row>
    <row r="45" spans="1:8">
      <c r="A45" s="25">
        <v>43</v>
      </c>
      <c r="B45" s="155"/>
      <c r="C45" s="301" t="s">
        <v>2566</v>
      </c>
      <c r="D45" s="593">
        <v>8134082272</v>
      </c>
      <c r="E45" s="601">
        <v>7046</v>
      </c>
      <c r="F45" s="1096" t="s">
        <v>2524</v>
      </c>
      <c r="G45" s="1096"/>
      <c r="H45" s="1096"/>
    </row>
    <row r="46" spans="1:8">
      <c r="A46" s="25">
        <v>44</v>
      </c>
      <c r="B46" s="155"/>
      <c r="C46" s="301" t="s">
        <v>2567</v>
      </c>
      <c r="D46" s="593">
        <v>8134082281</v>
      </c>
      <c r="E46" s="601">
        <v>8001</v>
      </c>
      <c r="F46" s="1096" t="s">
        <v>2524</v>
      </c>
      <c r="G46" s="1096"/>
      <c r="H46" s="1096"/>
    </row>
    <row r="47" spans="1:8">
      <c r="A47" s="25">
        <v>45</v>
      </c>
      <c r="B47" s="155"/>
      <c r="C47" s="301" t="s">
        <v>2568</v>
      </c>
      <c r="D47" s="593">
        <v>8134082290</v>
      </c>
      <c r="E47" s="601">
        <v>7292</v>
      </c>
      <c r="F47" s="1096" t="s">
        <v>2524</v>
      </c>
      <c r="G47" s="1096"/>
      <c r="H47" s="1096"/>
    </row>
    <row r="48" spans="1:8">
      <c r="A48" s="25">
        <v>46</v>
      </c>
      <c r="B48" s="155"/>
      <c r="C48" s="301" t="s">
        <v>2569</v>
      </c>
      <c r="D48" s="593">
        <v>8134082307</v>
      </c>
      <c r="E48" s="601">
        <v>8571</v>
      </c>
      <c r="F48" s="1096" t="s">
        <v>2524</v>
      </c>
      <c r="G48" s="1096"/>
      <c r="H48" s="1096"/>
    </row>
    <row r="49" spans="1:8">
      <c r="A49" s="25">
        <v>47</v>
      </c>
      <c r="B49" s="155"/>
      <c r="C49" s="301" t="s">
        <v>2570</v>
      </c>
      <c r="D49" s="593">
        <v>8134082316</v>
      </c>
      <c r="E49" s="601">
        <v>7323</v>
      </c>
      <c r="F49" s="1096" t="s">
        <v>2524</v>
      </c>
      <c r="G49" s="1096"/>
      <c r="H49" s="1096"/>
    </row>
    <row r="50" spans="1:8">
      <c r="A50" s="25">
        <v>48</v>
      </c>
      <c r="B50" s="155"/>
      <c r="C50" s="301" t="s">
        <v>2571</v>
      </c>
      <c r="D50" s="593">
        <v>8134082325</v>
      </c>
      <c r="E50" s="601">
        <v>8937</v>
      </c>
      <c r="F50" s="1096" t="s">
        <v>2524</v>
      </c>
      <c r="G50" s="1096"/>
      <c r="H50" s="1096"/>
    </row>
    <row r="51" spans="1:8">
      <c r="A51" s="25">
        <v>49</v>
      </c>
      <c r="B51" s="155"/>
      <c r="C51" s="301" t="s">
        <v>2572</v>
      </c>
      <c r="D51" s="593">
        <v>8134082334</v>
      </c>
      <c r="E51" s="601">
        <v>7483</v>
      </c>
      <c r="F51" s="1096" t="s">
        <v>2524</v>
      </c>
      <c r="G51" s="1096"/>
      <c r="H51" s="1096"/>
    </row>
    <row r="52" spans="1:8">
      <c r="A52" s="30">
        <v>50</v>
      </c>
      <c r="B52" s="158"/>
      <c r="C52" s="302" t="s">
        <v>2573</v>
      </c>
      <c r="D52" s="602">
        <v>8134082343</v>
      </c>
      <c r="E52" s="603">
        <v>7452</v>
      </c>
      <c r="F52" s="1097" t="s">
        <v>2524</v>
      </c>
      <c r="G52" s="1097"/>
      <c r="H52" s="1097"/>
    </row>
    <row r="53" spans="1:8">
      <c r="A53" s="557"/>
      <c r="B53" s="166"/>
      <c r="C53" s="166"/>
      <c r="D53" s="291" t="s">
        <v>1200</v>
      </c>
      <c r="E53" s="226">
        <f>SUM(E3:E52)</f>
        <v>381731</v>
      </c>
      <c r="F53" s="131" t="s">
        <v>1198</v>
      </c>
      <c r="G53" s="170"/>
      <c r="H53" s="131"/>
    </row>
    <row r="54" spans="1:8">
      <c r="A54" s="557"/>
      <c r="B54" s="166"/>
      <c r="C54" s="166"/>
      <c r="D54" s="291"/>
      <c r="E54" s="226"/>
      <c r="F54" s="131"/>
      <c r="G54" s="170"/>
      <c r="H54" s="131"/>
    </row>
    <row r="55" spans="1:8" ht="27.85">
      <c r="A55" s="902" t="s">
        <v>1745</v>
      </c>
      <c r="B55" s="902"/>
      <c r="C55" s="902"/>
      <c r="D55" s="902"/>
      <c r="E55" s="902"/>
      <c r="F55" s="902"/>
      <c r="G55" s="902"/>
      <c r="H55" s="902"/>
    </row>
    <row r="57" spans="1:8">
      <c r="B57"/>
    </row>
    <row r="58" spans="1:8">
      <c r="B58" s="306"/>
    </row>
    <row r="59" spans="1:8">
      <c r="B59"/>
    </row>
    <row r="60" spans="1:8">
      <c r="B60"/>
    </row>
    <row r="61" spans="1:8">
      <c r="B61"/>
    </row>
    <row r="62" spans="1:8">
      <c r="B62"/>
    </row>
  </sheetData>
  <mergeCells count="53">
    <mergeCell ref="F12:H12"/>
    <mergeCell ref="A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24:H24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36:H36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48:H48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9:H49"/>
    <mergeCell ref="F50:H50"/>
    <mergeCell ref="F51:H51"/>
    <mergeCell ref="F52:H52"/>
    <mergeCell ref="A55:H5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>&amp;C&amp;D</oddHeader>
    <evenHeader>&amp;R岐阜県図書館　多読資料リスト
2019年8月作成</evenHeader>
    <firstHeader>&amp;R岐阜県図書館　多読資料リスト
2024年5月作成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35"/>
  <sheetViews>
    <sheetView view="pageBreakPreview" zoomScale="85" zoomScaleNormal="90" zoomScaleSheetLayoutView="85" workbookViewId="0">
      <selection sqref="A1:K1"/>
    </sheetView>
  </sheetViews>
  <sheetFormatPr defaultRowHeight="12.9"/>
  <cols>
    <col min="1" max="1" width="3.5" style="163" bestFit="1" customWidth="1"/>
    <col min="2" max="2" width="4.375" customWidth="1"/>
    <col min="3" max="3" width="12.875" style="58" customWidth="1"/>
    <col min="4" max="4" width="23.375" style="58" bestFit="1" customWidth="1"/>
    <col min="5" max="5" width="16.625" style="189" customWidth="1"/>
    <col min="6" max="6" width="5.875" style="170" bestFit="1" customWidth="1"/>
    <col min="7" max="7" width="4.625" bestFit="1" customWidth="1"/>
    <col min="8" max="8" width="11.625" style="93" bestFit="1" customWidth="1"/>
    <col min="9" max="9" width="7.875" style="56" bestFit="1" customWidth="1"/>
    <col min="10" max="10" width="3.75" style="4" customWidth="1"/>
    <col min="11" max="11" width="3" style="58" bestFit="1" customWidth="1"/>
    <col min="12" max="12" width="3.75" customWidth="1"/>
    <col min="13" max="13" width="4.75" bestFit="1" customWidth="1"/>
    <col min="14" max="14" width="3" bestFit="1" customWidth="1"/>
  </cols>
  <sheetData>
    <row r="1" spans="1:18" ht="37.549999999999997" customHeight="1">
      <c r="A1" s="747" t="s">
        <v>1977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</row>
    <row r="2" spans="1:18" ht="21.75" customHeight="1">
      <c r="A2"/>
      <c r="B2" t="s">
        <v>1657</v>
      </c>
      <c r="C2"/>
      <c r="D2"/>
      <c r="E2" s="195"/>
      <c r="H2" s="5"/>
      <c r="I2"/>
    </row>
    <row r="3" spans="1:18" ht="21.75" customHeight="1">
      <c r="A3"/>
      <c r="B3" s="58" t="s">
        <v>1328</v>
      </c>
      <c r="C3"/>
      <c r="D3"/>
      <c r="E3" s="195"/>
      <c r="H3" s="58"/>
      <c r="I3"/>
    </row>
    <row r="4" spans="1:18" ht="25.85">
      <c r="A4" s="228" t="s">
        <v>1883</v>
      </c>
      <c r="C4"/>
      <c r="D4"/>
      <c r="E4" s="195"/>
      <c r="F4" s="130"/>
      <c r="G4" s="4"/>
      <c r="H4"/>
      <c r="I4" s="129"/>
      <c r="J4" s="130"/>
      <c r="K4" s="4"/>
      <c r="L4" s="131"/>
    </row>
    <row r="5" spans="1:18" s="4" customFormat="1" ht="14.95" customHeight="1">
      <c r="A5" s="31"/>
      <c r="B5" s="200" t="s">
        <v>1279</v>
      </c>
      <c r="C5" s="716" t="s">
        <v>1199</v>
      </c>
      <c r="D5" s="717"/>
      <c r="E5" s="202" t="s">
        <v>479</v>
      </c>
      <c r="F5" s="740" t="s">
        <v>1172</v>
      </c>
      <c r="G5" s="741"/>
      <c r="H5" s="32" t="s">
        <v>480</v>
      </c>
      <c r="I5" s="96" t="s">
        <v>481</v>
      </c>
      <c r="J5" s="740" t="s">
        <v>482</v>
      </c>
      <c r="K5" s="741"/>
      <c r="L5" s="742"/>
    </row>
    <row r="6" spans="1:18" ht="14.95" customHeight="1">
      <c r="A6" s="128">
        <v>1</v>
      </c>
      <c r="B6" s="128"/>
      <c r="C6" s="738" t="s">
        <v>899</v>
      </c>
      <c r="D6" s="739"/>
      <c r="E6" s="422" t="s">
        <v>775</v>
      </c>
      <c r="F6" s="123">
        <v>933.7</v>
      </c>
      <c r="G6" s="408" t="s">
        <v>776</v>
      </c>
      <c r="H6" s="254">
        <v>8132957921</v>
      </c>
      <c r="I6" s="412">
        <v>5742</v>
      </c>
      <c r="J6" s="123">
        <v>2.5</v>
      </c>
      <c r="K6" s="408" t="s">
        <v>560</v>
      </c>
      <c r="L6" s="120">
        <v>3.5</v>
      </c>
    </row>
    <row r="7" spans="1:18" ht="14.95" customHeight="1">
      <c r="A7" s="92">
        <v>2</v>
      </c>
      <c r="B7" s="92"/>
      <c r="C7" s="729" t="s">
        <v>1201</v>
      </c>
      <c r="D7" s="730"/>
      <c r="E7" s="423" t="s">
        <v>777</v>
      </c>
      <c r="F7" s="71">
        <v>933.7</v>
      </c>
      <c r="G7" s="208" t="s">
        <v>776</v>
      </c>
      <c r="H7" s="147">
        <v>8132957494</v>
      </c>
      <c r="I7" s="209">
        <v>12085</v>
      </c>
      <c r="J7" s="71">
        <v>2.8</v>
      </c>
      <c r="K7" s="208" t="s">
        <v>560</v>
      </c>
      <c r="L7" s="72">
        <v>3</v>
      </c>
    </row>
    <row r="8" spans="1:18" ht="25.85">
      <c r="A8" s="228" t="s">
        <v>1884</v>
      </c>
      <c r="C8"/>
      <c r="D8"/>
      <c r="E8" s="195"/>
      <c r="F8" s="130"/>
      <c r="G8" s="4"/>
      <c r="H8"/>
      <c r="I8" s="129"/>
      <c r="J8" s="130"/>
      <c r="K8" s="4"/>
      <c r="L8" s="131"/>
    </row>
    <row r="9" spans="1:18" s="4" customFormat="1" ht="14.95" customHeight="1">
      <c r="A9" s="50"/>
      <c r="B9" s="200" t="s">
        <v>1279</v>
      </c>
      <c r="C9" s="716" t="s">
        <v>1199</v>
      </c>
      <c r="D9" s="717"/>
      <c r="E9" s="202" t="s">
        <v>479</v>
      </c>
      <c r="F9" s="740" t="s">
        <v>1172</v>
      </c>
      <c r="G9" s="741"/>
      <c r="H9" s="51" t="s">
        <v>480</v>
      </c>
      <c r="I9" s="105" t="s">
        <v>481</v>
      </c>
      <c r="J9" s="654" t="s">
        <v>482</v>
      </c>
      <c r="K9" s="656"/>
      <c r="L9" s="655"/>
    </row>
    <row r="10" spans="1:18" ht="14.95" customHeight="1">
      <c r="A10" s="215">
        <v>1</v>
      </c>
      <c r="B10" s="215"/>
      <c r="C10" s="750" t="s">
        <v>997</v>
      </c>
      <c r="D10" s="751"/>
      <c r="E10" s="425" t="s">
        <v>706</v>
      </c>
      <c r="F10" s="456">
        <v>933</v>
      </c>
      <c r="G10" s="414" t="s">
        <v>707</v>
      </c>
      <c r="H10" s="221">
        <v>8130416682</v>
      </c>
      <c r="I10" s="411">
        <v>8251</v>
      </c>
      <c r="J10" s="413">
        <v>3</v>
      </c>
      <c r="K10" s="414" t="s">
        <v>542</v>
      </c>
      <c r="L10" s="409">
        <v>4</v>
      </c>
    </row>
    <row r="11" spans="1:18" ht="14.95" customHeight="1">
      <c r="A11" s="127">
        <v>2</v>
      </c>
      <c r="B11" s="222"/>
      <c r="C11" s="727" t="s">
        <v>1191</v>
      </c>
      <c r="D11" s="728"/>
      <c r="E11" s="420" t="s">
        <v>660</v>
      </c>
      <c r="F11" s="62">
        <v>933.7</v>
      </c>
      <c r="G11" s="153" t="s">
        <v>1293</v>
      </c>
      <c r="H11" s="127">
        <v>8132957485</v>
      </c>
      <c r="I11" s="159">
        <v>8107</v>
      </c>
      <c r="J11" s="62">
        <v>3</v>
      </c>
      <c r="K11" s="153" t="s">
        <v>542</v>
      </c>
      <c r="L11" s="63">
        <v>4</v>
      </c>
      <c r="P11" s="56"/>
      <c r="R11" s="58"/>
    </row>
    <row r="12" spans="1:18" ht="14.95" customHeight="1">
      <c r="A12" s="127">
        <v>3</v>
      </c>
      <c r="B12" s="127"/>
      <c r="C12" s="727" t="s">
        <v>717</v>
      </c>
      <c r="D12" s="728"/>
      <c r="E12" s="420" t="s">
        <v>670</v>
      </c>
      <c r="F12" s="62">
        <v>933.7</v>
      </c>
      <c r="G12" s="153" t="s">
        <v>718</v>
      </c>
      <c r="H12" s="149">
        <v>8320233862</v>
      </c>
      <c r="I12" s="159">
        <v>9117</v>
      </c>
      <c r="J12" s="62">
        <v>3</v>
      </c>
      <c r="K12" s="153" t="s">
        <v>542</v>
      </c>
      <c r="L12" s="63">
        <v>4</v>
      </c>
    </row>
    <row r="13" spans="1:18" ht="14.95" customHeight="1">
      <c r="A13" s="92">
        <v>4</v>
      </c>
      <c r="B13" s="223"/>
      <c r="C13" s="729" t="s">
        <v>957</v>
      </c>
      <c r="D13" s="730"/>
      <c r="E13" s="423" t="s">
        <v>1987</v>
      </c>
      <c r="F13" s="71">
        <v>933.7</v>
      </c>
      <c r="G13" s="208" t="s">
        <v>1293</v>
      </c>
      <c r="H13" s="92">
        <v>8132957841</v>
      </c>
      <c r="I13" s="209">
        <v>11610</v>
      </c>
      <c r="J13" s="71">
        <v>3.5</v>
      </c>
      <c r="K13" s="208" t="s">
        <v>560</v>
      </c>
      <c r="L13" s="72">
        <v>4.5</v>
      </c>
      <c r="P13" s="56"/>
      <c r="R13" s="58"/>
    </row>
    <row r="14" spans="1:18" ht="25.85">
      <c r="A14" s="228" t="s">
        <v>1885</v>
      </c>
      <c r="C14"/>
      <c r="D14"/>
      <c r="E14" s="195"/>
      <c r="F14" s="130"/>
      <c r="G14" s="4"/>
      <c r="H14"/>
      <c r="I14" s="129"/>
      <c r="J14" s="130"/>
      <c r="K14" s="4"/>
      <c r="L14" s="131"/>
    </row>
    <row r="15" spans="1:18" s="4" customFormat="1" ht="14.95" customHeight="1">
      <c r="A15" s="50"/>
      <c r="B15" s="200" t="s">
        <v>1279</v>
      </c>
      <c r="C15" s="716" t="s">
        <v>1199</v>
      </c>
      <c r="D15" s="717"/>
      <c r="E15" s="202" t="s">
        <v>479</v>
      </c>
      <c r="F15" s="740" t="s">
        <v>1172</v>
      </c>
      <c r="G15" s="741"/>
      <c r="H15" s="51" t="s">
        <v>480</v>
      </c>
      <c r="I15" s="105" t="s">
        <v>481</v>
      </c>
      <c r="J15" s="654" t="s">
        <v>482</v>
      </c>
      <c r="K15" s="656"/>
      <c r="L15" s="655"/>
    </row>
    <row r="16" spans="1:18" ht="14.95" customHeight="1">
      <c r="A16" s="12">
        <v>1</v>
      </c>
      <c r="B16" s="12"/>
      <c r="C16" s="743" t="s">
        <v>977</v>
      </c>
      <c r="D16" s="744"/>
      <c r="E16" s="421" t="s">
        <v>721</v>
      </c>
      <c r="F16" s="454">
        <v>159</v>
      </c>
      <c r="G16" s="416" t="s">
        <v>573</v>
      </c>
      <c r="H16" s="148">
        <v>8131574461</v>
      </c>
      <c r="I16" s="415">
        <v>11112</v>
      </c>
      <c r="J16" s="69">
        <v>4</v>
      </c>
      <c r="K16" s="416" t="s">
        <v>542</v>
      </c>
      <c r="L16" s="70">
        <v>4.5</v>
      </c>
    </row>
    <row r="17" spans="1:18" ht="14.95" customHeight="1">
      <c r="A17" s="127">
        <v>2</v>
      </c>
      <c r="B17" s="127"/>
      <c r="C17" s="727" t="s">
        <v>783</v>
      </c>
      <c r="D17" s="728"/>
      <c r="E17" s="420" t="s">
        <v>784</v>
      </c>
      <c r="F17" s="62">
        <v>933.7</v>
      </c>
      <c r="G17" s="153" t="s">
        <v>785</v>
      </c>
      <c r="H17" s="149">
        <v>8132672019</v>
      </c>
      <c r="I17" s="159">
        <v>31975</v>
      </c>
      <c r="J17" s="62">
        <v>4</v>
      </c>
      <c r="K17" s="153" t="s">
        <v>560</v>
      </c>
      <c r="L17" s="63">
        <v>5</v>
      </c>
    </row>
    <row r="18" spans="1:18" ht="14.95" customHeight="1">
      <c r="A18" s="127">
        <v>3</v>
      </c>
      <c r="B18" s="127"/>
      <c r="C18" s="727" t="s">
        <v>898</v>
      </c>
      <c r="D18" s="728"/>
      <c r="E18" s="420" t="s">
        <v>799</v>
      </c>
      <c r="F18" s="62">
        <v>933.7</v>
      </c>
      <c r="G18" s="153" t="s">
        <v>713</v>
      </c>
      <c r="H18" s="141">
        <v>8132958384</v>
      </c>
      <c r="I18" s="159">
        <v>17342</v>
      </c>
      <c r="J18" s="62">
        <v>4</v>
      </c>
      <c r="K18" s="153" t="s">
        <v>560</v>
      </c>
      <c r="L18" s="63">
        <v>5</v>
      </c>
    </row>
    <row r="19" spans="1:18" ht="14.95" customHeight="1">
      <c r="A19" s="127">
        <v>4</v>
      </c>
      <c r="B19" s="127"/>
      <c r="C19" s="727" t="s">
        <v>880</v>
      </c>
      <c r="D19" s="728"/>
      <c r="E19" s="420" t="s">
        <v>752</v>
      </c>
      <c r="F19" s="62">
        <v>933.7</v>
      </c>
      <c r="G19" s="153" t="s">
        <v>632</v>
      </c>
      <c r="H19" s="150">
        <v>8115009734</v>
      </c>
      <c r="I19" s="159">
        <v>24000</v>
      </c>
      <c r="J19" s="62">
        <v>4</v>
      </c>
      <c r="K19" s="153" t="s">
        <v>560</v>
      </c>
      <c r="L19" s="63">
        <v>5</v>
      </c>
    </row>
    <row r="20" spans="1:18" ht="14.95" customHeight="1">
      <c r="A20" s="127">
        <v>5</v>
      </c>
      <c r="B20" s="127"/>
      <c r="C20" s="727" t="s">
        <v>805</v>
      </c>
      <c r="D20" s="728"/>
      <c r="E20" s="420" t="s">
        <v>806</v>
      </c>
      <c r="F20" s="62">
        <v>933.7</v>
      </c>
      <c r="G20" s="153" t="s">
        <v>764</v>
      </c>
      <c r="H20" s="150">
        <v>8132957903</v>
      </c>
      <c r="I20" s="159">
        <v>9120</v>
      </c>
      <c r="J20" s="62">
        <v>4</v>
      </c>
      <c r="K20" s="153" t="s">
        <v>560</v>
      </c>
      <c r="L20" s="63">
        <v>5</v>
      </c>
    </row>
    <row r="21" spans="1:18" ht="14.95" customHeight="1">
      <c r="A21" s="127">
        <v>6</v>
      </c>
      <c r="B21" s="127"/>
      <c r="C21" s="727" t="s">
        <v>855</v>
      </c>
      <c r="D21" s="728"/>
      <c r="E21" s="420" t="s">
        <v>856</v>
      </c>
      <c r="F21" s="62">
        <v>933.7</v>
      </c>
      <c r="G21" s="153" t="s">
        <v>857</v>
      </c>
      <c r="H21" s="141">
        <v>8132958437</v>
      </c>
      <c r="I21" s="159">
        <v>31455</v>
      </c>
      <c r="J21" s="62">
        <v>4</v>
      </c>
      <c r="K21" s="153" t="s">
        <v>560</v>
      </c>
      <c r="L21" s="63">
        <v>5</v>
      </c>
    </row>
    <row r="22" spans="1:18" ht="14.95" customHeight="1">
      <c r="A22" s="127">
        <v>7</v>
      </c>
      <c r="B22" s="127"/>
      <c r="C22" s="727" t="s">
        <v>1281</v>
      </c>
      <c r="D22" s="728"/>
      <c r="E22" s="420" t="s">
        <v>859</v>
      </c>
      <c r="F22" s="455">
        <v>953</v>
      </c>
      <c r="G22" s="153" t="s">
        <v>541</v>
      </c>
      <c r="H22" s="150">
        <v>8115007972</v>
      </c>
      <c r="I22" s="159">
        <v>22000</v>
      </c>
      <c r="J22" s="62">
        <v>4</v>
      </c>
      <c r="K22" s="153" t="s">
        <v>560</v>
      </c>
      <c r="L22" s="63">
        <v>5</v>
      </c>
    </row>
    <row r="23" spans="1:18" ht="14.95" customHeight="1">
      <c r="A23" s="755">
        <v>8</v>
      </c>
      <c r="B23" s="758"/>
      <c r="C23" s="759" t="s">
        <v>876</v>
      </c>
      <c r="D23" s="760"/>
      <c r="E23" s="642" t="s">
        <v>859</v>
      </c>
      <c r="F23" s="455">
        <v>953</v>
      </c>
      <c r="G23" s="153" t="s">
        <v>541</v>
      </c>
      <c r="H23" s="142">
        <v>8115024070</v>
      </c>
      <c r="I23" s="765">
        <v>16748</v>
      </c>
      <c r="J23" s="768">
        <v>4</v>
      </c>
      <c r="K23" s="763" t="s">
        <v>560</v>
      </c>
      <c r="L23" s="772">
        <v>5</v>
      </c>
    </row>
    <row r="24" spans="1:18" ht="14.95" customHeight="1">
      <c r="A24" s="756"/>
      <c r="B24" s="758"/>
      <c r="C24" s="761"/>
      <c r="D24" s="762"/>
      <c r="E24" s="666"/>
      <c r="F24" s="455">
        <v>953</v>
      </c>
      <c r="G24" s="153" t="s">
        <v>541</v>
      </c>
      <c r="H24" s="128">
        <v>8320210213</v>
      </c>
      <c r="I24" s="766"/>
      <c r="J24" s="769"/>
      <c r="K24" s="771"/>
      <c r="L24" s="773"/>
    </row>
    <row r="25" spans="1:18" ht="14.95" customHeight="1">
      <c r="A25" s="756"/>
      <c r="B25" s="758"/>
      <c r="C25" s="761"/>
      <c r="D25" s="762"/>
      <c r="E25" s="666"/>
      <c r="F25" s="62">
        <v>953.7</v>
      </c>
      <c r="G25" s="153" t="s">
        <v>541</v>
      </c>
      <c r="H25" s="150">
        <v>8131110749</v>
      </c>
      <c r="I25" s="766"/>
      <c r="J25" s="769"/>
      <c r="K25" s="771"/>
      <c r="L25" s="773"/>
    </row>
    <row r="26" spans="1:18" ht="14.95" customHeight="1">
      <c r="A26" s="757"/>
      <c r="B26" s="758"/>
      <c r="C26" s="738"/>
      <c r="D26" s="739"/>
      <c r="E26" s="628"/>
      <c r="F26" s="62">
        <v>953.7</v>
      </c>
      <c r="G26" s="153" t="s">
        <v>541</v>
      </c>
      <c r="H26" s="150">
        <v>8132957681</v>
      </c>
      <c r="I26" s="767"/>
      <c r="J26" s="770"/>
      <c r="K26" s="764"/>
      <c r="L26" s="774"/>
    </row>
    <row r="27" spans="1:18" ht="14.95" customHeight="1">
      <c r="A27" s="127">
        <v>9</v>
      </c>
      <c r="B27" s="127"/>
      <c r="C27" s="727" t="s">
        <v>1538</v>
      </c>
      <c r="D27" s="728"/>
      <c r="E27" s="420" t="s">
        <v>763</v>
      </c>
      <c r="F27" s="62">
        <v>913.6</v>
      </c>
      <c r="G27" s="153" t="s">
        <v>764</v>
      </c>
      <c r="H27" s="141">
        <v>8133321401</v>
      </c>
      <c r="I27" s="159">
        <v>57231</v>
      </c>
      <c r="J27" s="62">
        <v>4.5</v>
      </c>
      <c r="K27" s="153" t="s">
        <v>560</v>
      </c>
      <c r="L27" s="63">
        <v>5.5</v>
      </c>
    </row>
    <row r="28" spans="1:18" ht="14.95" customHeight="1">
      <c r="A28" s="775">
        <v>10</v>
      </c>
      <c r="B28" s="758"/>
      <c r="C28" s="759" t="s">
        <v>1539</v>
      </c>
      <c r="D28" s="760"/>
      <c r="E28" s="642" t="s">
        <v>956</v>
      </c>
      <c r="F28" s="768">
        <v>837.7</v>
      </c>
      <c r="G28" s="763" t="s">
        <v>661</v>
      </c>
      <c r="H28" s="127">
        <v>8132977782</v>
      </c>
      <c r="I28" s="765">
        <v>29743</v>
      </c>
      <c r="J28" s="768">
        <v>4.5</v>
      </c>
      <c r="K28" s="763" t="s">
        <v>560</v>
      </c>
      <c r="L28" s="772">
        <v>5.5</v>
      </c>
      <c r="P28" s="56"/>
      <c r="R28" s="58"/>
    </row>
    <row r="29" spans="1:18" ht="14.95" customHeight="1">
      <c r="A29" s="776"/>
      <c r="B29" s="758"/>
      <c r="C29" s="761"/>
      <c r="D29" s="762"/>
      <c r="E29" s="666"/>
      <c r="F29" s="770"/>
      <c r="G29" s="764"/>
      <c r="H29" s="127">
        <v>8120874835</v>
      </c>
      <c r="I29" s="766"/>
      <c r="J29" s="769"/>
      <c r="K29" s="771"/>
      <c r="L29" s="773"/>
      <c r="P29" s="56"/>
      <c r="R29" s="58"/>
    </row>
    <row r="30" spans="1:18" ht="14.95" customHeight="1">
      <c r="A30" s="776"/>
      <c r="B30" s="758"/>
      <c r="C30" s="761"/>
      <c r="D30" s="762"/>
      <c r="E30" s="666"/>
      <c r="F30" s="768">
        <v>933.7</v>
      </c>
      <c r="G30" s="763" t="s">
        <v>661</v>
      </c>
      <c r="H30" s="127">
        <v>8132958375</v>
      </c>
      <c r="I30" s="766"/>
      <c r="J30" s="769"/>
      <c r="K30" s="771"/>
      <c r="L30" s="773"/>
      <c r="R30" s="58"/>
    </row>
    <row r="31" spans="1:18" ht="14.95" customHeight="1">
      <c r="A31" s="777"/>
      <c r="B31" s="758"/>
      <c r="C31" s="738"/>
      <c r="D31" s="739"/>
      <c r="E31" s="628"/>
      <c r="F31" s="769"/>
      <c r="G31" s="771"/>
      <c r="H31" s="127">
        <v>8320233960</v>
      </c>
      <c r="I31" s="767"/>
      <c r="J31" s="770"/>
      <c r="K31" s="764"/>
      <c r="L31" s="774"/>
      <c r="R31" s="58"/>
    </row>
    <row r="32" spans="1:18" ht="14.95" customHeight="1">
      <c r="A32" s="127">
        <v>11</v>
      </c>
      <c r="B32" s="150"/>
      <c r="C32" s="727" t="s">
        <v>1540</v>
      </c>
      <c r="D32" s="728"/>
      <c r="E32" s="420" t="s">
        <v>660</v>
      </c>
      <c r="F32" s="62">
        <v>933.7</v>
      </c>
      <c r="G32" s="410" t="s">
        <v>1293</v>
      </c>
      <c r="H32" s="127">
        <v>8132957467</v>
      </c>
      <c r="I32" s="159">
        <v>30753</v>
      </c>
      <c r="J32" s="62">
        <v>4.5</v>
      </c>
      <c r="K32" s="153" t="s">
        <v>560</v>
      </c>
      <c r="L32" s="63">
        <v>5.5</v>
      </c>
      <c r="P32" s="56"/>
      <c r="R32" s="58"/>
    </row>
    <row r="33" spans="1:18" ht="14.95" customHeight="1">
      <c r="A33" s="127">
        <v>12</v>
      </c>
      <c r="B33" s="150"/>
      <c r="C33" s="727" t="s">
        <v>1541</v>
      </c>
      <c r="D33" s="728"/>
      <c r="E33" s="420" t="s">
        <v>660</v>
      </c>
      <c r="F33" s="62">
        <v>933.7</v>
      </c>
      <c r="G33" s="410" t="s">
        <v>1293</v>
      </c>
      <c r="H33" s="127">
        <v>8132958400</v>
      </c>
      <c r="I33" s="159">
        <v>27552</v>
      </c>
      <c r="J33" s="62">
        <v>4.5</v>
      </c>
      <c r="K33" s="153" t="s">
        <v>560</v>
      </c>
      <c r="L33" s="63">
        <v>5.5</v>
      </c>
      <c r="P33" s="56"/>
      <c r="R33" s="58"/>
    </row>
    <row r="34" spans="1:18" ht="14.95" customHeight="1">
      <c r="A34" s="92">
        <v>13</v>
      </c>
      <c r="B34" s="92"/>
      <c r="C34" s="729" t="s">
        <v>719</v>
      </c>
      <c r="D34" s="730"/>
      <c r="E34" s="310" t="s">
        <v>658</v>
      </c>
      <c r="F34" s="452">
        <v>937</v>
      </c>
      <c r="G34" s="208" t="s">
        <v>720</v>
      </c>
      <c r="H34" s="162">
        <v>8115028598</v>
      </c>
      <c r="I34" s="209">
        <v>9000</v>
      </c>
      <c r="J34" s="71">
        <v>4.5</v>
      </c>
      <c r="K34" s="208" t="s">
        <v>542</v>
      </c>
      <c r="L34" s="72">
        <v>5.5</v>
      </c>
    </row>
    <row r="35" spans="1:18" ht="25.85">
      <c r="A35" s="228" t="s">
        <v>1886</v>
      </c>
      <c r="C35"/>
      <c r="D35"/>
      <c r="E35" s="195"/>
      <c r="F35" s="130"/>
      <c r="G35" s="4"/>
      <c r="H35"/>
      <c r="I35" s="129"/>
      <c r="J35" s="130"/>
      <c r="K35" s="4"/>
      <c r="L35" s="131"/>
    </row>
    <row r="36" spans="1:18" s="4" customFormat="1" ht="14.95" customHeight="1">
      <c r="A36" s="50"/>
      <c r="B36" s="200" t="s">
        <v>1279</v>
      </c>
      <c r="C36" s="716" t="s">
        <v>1199</v>
      </c>
      <c r="D36" s="717"/>
      <c r="E36" s="202" t="s">
        <v>479</v>
      </c>
      <c r="F36" s="740" t="s">
        <v>1172</v>
      </c>
      <c r="G36" s="741"/>
      <c r="H36" s="51" t="s">
        <v>480</v>
      </c>
      <c r="I36" s="105" t="s">
        <v>481</v>
      </c>
      <c r="J36" s="654" t="s">
        <v>482</v>
      </c>
      <c r="K36" s="656"/>
      <c r="L36" s="655"/>
    </row>
    <row r="37" spans="1:18" ht="14.95" customHeight="1">
      <c r="A37" s="12">
        <v>1</v>
      </c>
      <c r="B37" s="12"/>
      <c r="C37" s="743" t="s">
        <v>1542</v>
      </c>
      <c r="D37" s="744"/>
      <c r="E37" s="426" t="s">
        <v>761</v>
      </c>
      <c r="F37" s="69">
        <v>371.1</v>
      </c>
      <c r="G37" s="416" t="s">
        <v>762</v>
      </c>
      <c r="H37" s="12">
        <v>8131025085</v>
      </c>
      <c r="I37" s="415">
        <v>35799</v>
      </c>
      <c r="J37" s="78">
        <v>5</v>
      </c>
      <c r="K37" s="416" t="s">
        <v>560</v>
      </c>
      <c r="L37" s="70">
        <v>6</v>
      </c>
    </row>
    <row r="38" spans="1:18" s="2" customFormat="1" ht="14.95" customHeight="1">
      <c r="A38" s="143">
        <v>2</v>
      </c>
      <c r="B38" s="196"/>
      <c r="C38" s="733" t="s">
        <v>1543</v>
      </c>
      <c r="D38" s="734"/>
      <c r="E38" s="427" t="s">
        <v>1290</v>
      </c>
      <c r="F38" s="453">
        <v>933</v>
      </c>
      <c r="G38" s="139" t="s">
        <v>702</v>
      </c>
      <c r="H38" s="14">
        <v>8115040369</v>
      </c>
      <c r="I38" s="140">
        <v>41000</v>
      </c>
      <c r="J38" s="74">
        <v>5</v>
      </c>
      <c r="K38" s="139" t="s">
        <v>542</v>
      </c>
      <c r="L38" s="75">
        <v>6</v>
      </c>
    </row>
    <row r="39" spans="1:18" ht="14.95" customHeight="1">
      <c r="A39" s="143">
        <v>3</v>
      </c>
      <c r="B39" s="127"/>
      <c r="C39" s="778" t="s">
        <v>1544</v>
      </c>
      <c r="D39" s="779"/>
      <c r="E39" s="427" t="s">
        <v>761</v>
      </c>
      <c r="F39" s="74">
        <v>933.7</v>
      </c>
      <c r="G39" s="139" t="s">
        <v>767</v>
      </c>
      <c r="H39" s="14">
        <v>8132509708</v>
      </c>
      <c r="I39" s="140">
        <v>41018</v>
      </c>
      <c r="J39" s="199">
        <v>5</v>
      </c>
      <c r="K39" s="139" t="s">
        <v>560</v>
      </c>
      <c r="L39" s="75">
        <v>6</v>
      </c>
    </row>
    <row r="40" spans="1:18" s="2" customFormat="1" ht="14.95" customHeight="1">
      <c r="A40" s="780">
        <v>4</v>
      </c>
      <c r="B40" s="783"/>
      <c r="C40" s="784" t="s">
        <v>1545</v>
      </c>
      <c r="D40" s="785"/>
      <c r="E40" s="788" t="s">
        <v>1290</v>
      </c>
      <c r="F40" s="74">
        <v>933.7</v>
      </c>
      <c r="G40" s="139" t="s">
        <v>771</v>
      </c>
      <c r="H40" s="14">
        <v>8132958286</v>
      </c>
      <c r="I40" s="791">
        <v>38815</v>
      </c>
      <c r="J40" s="794">
        <v>5</v>
      </c>
      <c r="K40" s="797" t="s">
        <v>560</v>
      </c>
      <c r="L40" s="752">
        <v>6</v>
      </c>
    </row>
    <row r="41" spans="1:18" s="2" customFormat="1" ht="14.95" customHeight="1">
      <c r="A41" s="781"/>
      <c r="B41" s="783"/>
      <c r="C41" s="786"/>
      <c r="D41" s="787"/>
      <c r="E41" s="789"/>
      <c r="F41" s="74">
        <v>933.7</v>
      </c>
      <c r="G41" s="139" t="s">
        <v>702</v>
      </c>
      <c r="H41" s="14">
        <v>8320209606</v>
      </c>
      <c r="I41" s="792"/>
      <c r="J41" s="795"/>
      <c r="K41" s="798"/>
      <c r="L41" s="753"/>
    </row>
    <row r="42" spans="1:18" s="2" customFormat="1" ht="14.95" customHeight="1">
      <c r="A42" s="782"/>
      <c r="B42" s="783"/>
      <c r="C42" s="731"/>
      <c r="D42" s="732"/>
      <c r="E42" s="790"/>
      <c r="F42" s="74">
        <v>933.6</v>
      </c>
      <c r="G42" s="139" t="s">
        <v>702</v>
      </c>
      <c r="H42" s="14">
        <v>8130765155</v>
      </c>
      <c r="I42" s="793"/>
      <c r="J42" s="796"/>
      <c r="K42" s="799"/>
      <c r="L42" s="754"/>
    </row>
    <row r="43" spans="1:18" ht="14.95" customHeight="1">
      <c r="A43" s="127">
        <v>5</v>
      </c>
      <c r="B43" s="150"/>
      <c r="C43" s="727" t="s">
        <v>1546</v>
      </c>
      <c r="D43" s="728"/>
      <c r="E43" s="420" t="s">
        <v>660</v>
      </c>
      <c r="F43" s="62">
        <v>933.7</v>
      </c>
      <c r="G43" s="410" t="s">
        <v>1293</v>
      </c>
      <c r="H43" s="127">
        <v>8132958070</v>
      </c>
      <c r="I43" s="159">
        <v>35649</v>
      </c>
      <c r="J43" s="62">
        <v>5</v>
      </c>
      <c r="K43" s="153" t="s">
        <v>560</v>
      </c>
      <c r="L43" s="63">
        <v>6</v>
      </c>
      <c r="P43" s="56"/>
      <c r="R43" s="58"/>
    </row>
    <row r="44" spans="1:18" ht="14.95" customHeight="1">
      <c r="A44" s="127">
        <v>6</v>
      </c>
      <c r="B44" s="150"/>
      <c r="C44" s="727" t="s">
        <v>1547</v>
      </c>
      <c r="D44" s="728"/>
      <c r="E44" s="420" t="s">
        <v>660</v>
      </c>
      <c r="F44" s="62">
        <v>933.7</v>
      </c>
      <c r="G44" s="410" t="s">
        <v>1293</v>
      </c>
      <c r="H44" s="127">
        <v>8132957850</v>
      </c>
      <c r="I44" s="159">
        <v>39785</v>
      </c>
      <c r="J44" s="62">
        <v>5</v>
      </c>
      <c r="K44" s="153" t="s">
        <v>560</v>
      </c>
      <c r="L44" s="63">
        <v>6</v>
      </c>
      <c r="P44" s="56"/>
      <c r="R44" s="58"/>
    </row>
    <row r="45" spans="1:18" ht="14.95" customHeight="1">
      <c r="A45" s="127">
        <v>7</v>
      </c>
      <c r="B45" s="150"/>
      <c r="C45" s="727" t="s">
        <v>1548</v>
      </c>
      <c r="D45" s="728"/>
      <c r="E45" s="420" t="s">
        <v>660</v>
      </c>
      <c r="F45" s="62">
        <v>933.7</v>
      </c>
      <c r="G45" s="153" t="s">
        <v>1293</v>
      </c>
      <c r="H45" s="127">
        <v>8132957672</v>
      </c>
      <c r="I45" s="159">
        <v>36928</v>
      </c>
      <c r="J45" s="62">
        <v>5</v>
      </c>
      <c r="K45" s="153" t="s">
        <v>560</v>
      </c>
      <c r="L45" s="63">
        <v>6</v>
      </c>
      <c r="P45" s="56"/>
      <c r="R45" s="58"/>
    </row>
    <row r="46" spans="1:18" ht="14.95" customHeight="1">
      <c r="A46" s="224">
        <v>8</v>
      </c>
      <c r="B46" s="127"/>
      <c r="C46" s="800" t="s">
        <v>1549</v>
      </c>
      <c r="D46" s="801"/>
      <c r="E46" s="428" t="s">
        <v>797</v>
      </c>
      <c r="F46" s="441">
        <v>933.7</v>
      </c>
      <c r="G46" s="418" t="s">
        <v>798</v>
      </c>
      <c r="H46" s="212">
        <v>8133051262</v>
      </c>
      <c r="I46" s="419">
        <v>44201</v>
      </c>
      <c r="J46" s="225">
        <v>5</v>
      </c>
      <c r="K46" s="418" t="s">
        <v>560</v>
      </c>
      <c r="L46" s="417">
        <v>6</v>
      </c>
    </row>
    <row r="47" spans="1:18" s="2" customFormat="1" ht="14.95" customHeight="1">
      <c r="A47" s="780">
        <v>9</v>
      </c>
      <c r="B47" s="783"/>
      <c r="C47" s="784" t="s">
        <v>1550</v>
      </c>
      <c r="D47" s="785"/>
      <c r="E47" s="788" t="s">
        <v>1289</v>
      </c>
      <c r="F47" s="794">
        <v>933.7</v>
      </c>
      <c r="G47" s="797" t="s">
        <v>608</v>
      </c>
      <c r="H47" s="14">
        <v>8132957449</v>
      </c>
      <c r="I47" s="791">
        <v>21469</v>
      </c>
      <c r="J47" s="794">
        <v>5</v>
      </c>
      <c r="K47" s="797" t="s">
        <v>542</v>
      </c>
      <c r="L47" s="752">
        <v>6</v>
      </c>
    </row>
    <row r="48" spans="1:18" s="2" customFormat="1" ht="14.95" customHeight="1">
      <c r="A48" s="782"/>
      <c r="B48" s="783"/>
      <c r="C48" s="731"/>
      <c r="D48" s="732"/>
      <c r="E48" s="790"/>
      <c r="F48" s="796"/>
      <c r="G48" s="799"/>
      <c r="H48" s="14">
        <v>8320209651</v>
      </c>
      <c r="I48" s="793"/>
      <c r="J48" s="796"/>
      <c r="K48" s="799"/>
      <c r="L48" s="754"/>
    </row>
    <row r="49" spans="1:12" s="2" customFormat="1" ht="14.95" customHeight="1">
      <c r="A49" s="780">
        <v>10</v>
      </c>
      <c r="B49" s="783"/>
      <c r="C49" s="784" t="s">
        <v>1551</v>
      </c>
      <c r="D49" s="785"/>
      <c r="E49" s="788" t="s">
        <v>1289</v>
      </c>
      <c r="F49" s="794">
        <v>933.7</v>
      </c>
      <c r="G49" s="797" t="s">
        <v>608</v>
      </c>
      <c r="H49" s="14">
        <v>8132957707</v>
      </c>
      <c r="I49" s="791">
        <v>25318</v>
      </c>
      <c r="J49" s="794">
        <v>5</v>
      </c>
      <c r="K49" s="797" t="s">
        <v>542</v>
      </c>
      <c r="L49" s="752">
        <v>6</v>
      </c>
    </row>
    <row r="50" spans="1:12" s="2" customFormat="1" ht="14.95" customHeight="1">
      <c r="A50" s="782"/>
      <c r="B50" s="783"/>
      <c r="C50" s="731"/>
      <c r="D50" s="732"/>
      <c r="E50" s="790"/>
      <c r="F50" s="796"/>
      <c r="G50" s="799"/>
      <c r="H50" s="14">
        <v>8320233924</v>
      </c>
      <c r="I50" s="793"/>
      <c r="J50" s="796"/>
      <c r="K50" s="799"/>
      <c r="L50" s="754"/>
    </row>
    <row r="51" spans="1:12" s="2" customFormat="1" ht="14.95" customHeight="1">
      <c r="A51" s="205">
        <v>11</v>
      </c>
      <c r="B51" s="432"/>
      <c r="C51" s="816" t="s">
        <v>1288</v>
      </c>
      <c r="D51" s="817"/>
      <c r="E51" s="433" t="s">
        <v>1289</v>
      </c>
      <c r="F51" s="271">
        <v>933.7</v>
      </c>
      <c r="G51" s="136" t="s">
        <v>608</v>
      </c>
      <c r="H51" s="16">
        <v>8320209660</v>
      </c>
      <c r="I51" s="135">
        <v>7053</v>
      </c>
      <c r="J51" s="206">
        <v>5</v>
      </c>
      <c r="K51" s="136" t="s">
        <v>542</v>
      </c>
      <c r="L51" s="207">
        <v>6</v>
      </c>
    </row>
    <row r="52" spans="1:12" ht="21.1" customHeight="1">
      <c r="A52" s="747"/>
      <c r="B52" s="747"/>
      <c r="C52" s="747"/>
      <c r="D52" s="747"/>
      <c r="E52" s="747"/>
      <c r="F52" s="747"/>
      <c r="G52" s="747"/>
      <c r="H52" s="747"/>
      <c r="I52" s="747"/>
      <c r="J52" s="747"/>
      <c r="K52" s="747"/>
    </row>
    <row r="53" spans="1:12" ht="17">
      <c r="A53" s="429" t="s">
        <v>1886</v>
      </c>
      <c r="C53"/>
      <c r="D53"/>
      <c r="E53" s="195"/>
      <c r="F53" s="130"/>
      <c r="G53" s="4"/>
      <c r="H53"/>
      <c r="I53" s="129"/>
      <c r="J53" s="130"/>
      <c r="K53" s="4"/>
      <c r="L53" s="131"/>
    </row>
    <row r="54" spans="1:12" s="4" customFormat="1" ht="14.95" customHeight="1">
      <c r="A54" s="31"/>
      <c r="B54" s="200" t="s">
        <v>1279</v>
      </c>
      <c r="C54" s="716" t="s">
        <v>1199</v>
      </c>
      <c r="D54" s="717"/>
      <c r="E54" s="202" t="s">
        <v>479</v>
      </c>
      <c r="F54" s="740" t="s">
        <v>1172</v>
      </c>
      <c r="G54" s="741"/>
      <c r="H54" s="51" t="s">
        <v>480</v>
      </c>
      <c r="I54" s="105" t="s">
        <v>481</v>
      </c>
      <c r="J54" s="654" t="s">
        <v>482</v>
      </c>
      <c r="K54" s="656"/>
      <c r="L54" s="655"/>
    </row>
    <row r="55" spans="1:12" s="2" customFormat="1" ht="14.95" customHeight="1">
      <c r="A55" s="431">
        <v>12</v>
      </c>
      <c r="B55" s="218"/>
      <c r="C55" s="818" t="s">
        <v>1291</v>
      </c>
      <c r="D55" s="819"/>
      <c r="E55" s="820" t="s">
        <v>1289</v>
      </c>
      <c r="F55" s="823">
        <v>933.7</v>
      </c>
      <c r="G55" s="826" t="s">
        <v>608</v>
      </c>
      <c r="H55" s="829">
        <v>8320210198</v>
      </c>
      <c r="I55" s="802"/>
      <c r="J55" s="804"/>
      <c r="K55" s="805"/>
      <c r="L55" s="806"/>
    </row>
    <row r="56" spans="1:12" s="2" customFormat="1" ht="14.95" customHeight="1">
      <c r="A56" s="810"/>
      <c r="B56" s="812"/>
      <c r="C56" s="814" t="s">
        <v>1975</v>
      </c>
      <c r="D56" s="219" t="s">
        <v>1288</v>
      </c>
      <c r="E56" s="821"/>
      <c r="F56" s="824"/>
      <c r="G56" s="827"/>
      <c r="H56" s="830"/>
      <c r="I56" s="803"/>
      <c r="J56" s="807"/>
      <c r="K56" s="808"/>
      <c r="L56" s="809"/>
    </row>
    <row r="57" spans="1:12" s="2" customFormat="1" ht="14.95" customHeight="1">
      <c r="A57" s="811"/>
      <c r="B57" s="813"/>
      <c r="C57" s="815"/>
      <c r="D57" s="220" t="s">
        <v>1292</v>
      </c>
      <c r="E57" s="822"/>
      <c r="F57" s="825"/>
      <c r="G57" s="828"/>
      <c r="H57" s="831"/>
      <c r="I57" s="424">
        <v>7116</v>
      </c>
      <c r="J57" s="199">
        <v>5</v>
      </c>
      <c r="K57" s="139" t="s">
        <v>542</v>
      </c>
      <c r="L57" s="75">
        <v>6</v>
      </c>
    </row>
    <row r="58" spans="1:12" ht="14.95" customHeight="1">
      <c r="A58" s="143">
        <v>13</v>
      </c>
      <c r="B58" s="127"/>
      <c r="C58" s="727" t="s">
        <v>1552</v>
      </c>
      <c r="D58" s="728"/>
      <c r="E58" s="347" t="s">
        <v>852</v>
      </c>
      <c r="F58" s="62">
        <v>933.7</v>
      </c>
      <c r="G58" s="153" t="s">
        <v>853</v>
      </c>
      <c r="H58" s="127">
        <v>8132957500</v>
      </c>
      <c r="I58" s="159">
        <v>36327</v>
      </c>
      <c r="J58" s="76">
        <v>5</v>
      </c>
      <c r="K58" s="153" t="s">
        <v>560</v>
      </c>
      <c r="L58" s="63">
        <v>6</v>
      </c>
    </row>
    <row r="59" spans="1:12" ht="17.350000000000001" customHeight="1">
      <c r="A59" s="128">
        <v>14</v>
      </c>
      <c r="B59" s="128"/>
      <c r="C59" s="738" t="s">
        <v>860</v>
      </c>
      <c r="D59" s="739"/>
      <c r="E59" s="354" t="s">
        <v>861</v>
      </c>
      <c r="F59" s="197">
        <v>953.6</v>
      </c>
      <c r="G59" s="261" t="s">
        <v>862</v>
      </c>
      <c r="H59" s="128">
        <v>8132957805</v>
      </c>
      <c r="I59" s="412">
        <v>63471</v>
      </c>
      <c r="J59" s="197">
        <v>5.5</v>
      </c>
      <c r="K59" s="408" t="s">
        <v>560</v>
      </c>
      <c r="L59" s="120">
        <v>6.5</v>
      </c>
    </row>
    <row r="60" spans="1:12" ht="17.350000000000001" customHeight="1">
      <c r="A60" s="127">
        <v>15</v>
      </c>
      <c r="B60" s="127"/>
      <c r="C60" s="727" t="s">
        <v>863</v>
      </c>
      <c r="D60" s="728"/>
      <c r="E60" s="352" t="s">
        <v>864</v>
      </c>
      <c r="F60" s="76">
        <v>953.6</v>
      </c>
      <c r="G60" s="311" t="s">
        <v>862</v>
      </c>
      <c r="H60" s="127">
        <v>8115027213</v>
      </c>
      <c r="I60" s="159">
        <v>86221</v>
      </c>
      <c r="J60" s="76">
        <v>5.5</v>
      </c>
      <c r="K60" s="153" t="s">
        <v>560</v>
      </c>
      <c r="L60" s="63">
        <v>6.5</v>
      </c>
    </row>
    <row r="61" spans="1:12" ht="17.350000000000001" customHeight="1">
      <c r="A61" s="92">
        <v>16</v>
      </c>
      <c r="B61" s="92"/>
      <c r="C61" s="729" t="s">
        <v>915</v>
      </c>
      <c r="D61" s="730"/>
      <c r="E61" s="353" t="s">
        <v>861</v>
      </c>
      <c r="F61" s="77">
        <v>953.6</v>
      </c>
      <c r="G61" s="262" t="s">
        <v>862</v>
      </c>
      <c r="H61" s="92">
        <v>8132957420</v>
      </c>
      <c r="I61" s="209">
        <v>103147</v>
      </c>
      <c r="J61" s="77">
        <v>5.5</v>
      </c>
      <c r="K61" s="208" t="s">
        <v>560</v>
      </c>
      <c r="L61" s="72">
        <v>6.5</v>
      </c>
    </row>
    <row r="62" spans="1:12" ht="25.85">
      <c r="A62" s="228" t="s">
        <v>1302</v>
      </c>
      <c r="C62"/>
      <c r="D62"/>
      <c r="E62" s="195"/>
      <c r="F62" s="130"/>
      <c r="G62" s="4"/>
      <c r="H62"/>
      <c r="I62" s="129"/>
      <c r="J62" s="130"/>
      <c r="K62" s="4"/>
      <c r="L62" s="131"/>
    </row>
    <row r="63" spans="1:12" s="4" customFormat="1" ht="17.350000000000001" customHeight="1">
      <c r="A63" s="31"/>
      <c r="B63" s="200" t="s">
        <v>1279</v>
      </c>
      <c r="C63" s="748" t="s">
        <v>478</v>
      </c>
      <c r="D63" s="749"/>
      <c r="E63" s="190" t="s">
        <v>479</v>
      </c>
      <c r="F63" s="654" t="s">
        <v>1172</v>
      </c>
      <c r="G63" s="655"/>
      <c r="H63" s="32" t="s">
        <v>480</v>
      </c>
      <c r="I63" s="96" t="s">
        <v>481</v>
      </c>
      <c r="J63" s="740" t="s">
        <v>482</v>
      </c>
      <c r="K63" s="741"/>
      <c r="L63" s="742"/>
    </row>
    <row r="64" spans="1:12" ht="17.350000000000001" customHeight="1">
      <c r="A64" s="12">
        <v>1</v>
      </c>
      <c r="B64" s="12"/>
      <c r="C64" s="743" t="s">
        <v>955</v>
      </c>
      <c r="D64" s="744"/>
      <c r="E64" s="356" t="s">
        <v>817</v>
      </c>
      <c r="F64" s="78">
        <v>933.7</v>
      </c>
      <c r="G64" s="260" t="s">
        <v>816</v>
      </c>
      <c r="H64" s="12">
        <v>8132672037</v>
      </c>
      <c r="I64" s="415">
        <v>34893</v>
      </c>
      <c r="J64" s="78">
        <v>6</v>
      </c>
      <c r="K64" s="416" t="s">
        <v>560</v>
      </c>
      <c r="L64" s="70">
        <v>6.5</v>
      </c>
    </row>
    <row r="65" spans="1:12" ht="17.350000000000001" customHeight="1">
      <c r="A65" s="143">
        <v>2</v>
      </c>
      <c r="B65" s="143"/>
      <c r="C65" s="733" t="s">
        <v>892</v>
      </c>
      <c r="D65" s="734"/>
      <c r="E65" s="360" t="s">
        <v>757</v>
      </c>
      <c r="F65" s="444">
        <v>493.7</v>
      </c>
      <c r="G65" s="265" t="s">
        <v>758</v>
      </c>
      <c r="H65" s="14">
        <v>8131227044</v>
      </c>
      <c r="I65" s="140">
        <v>98549</v>
      </c>
      <c r="J65" s="199">
        <v>6</v>
      </c>
      <c r="K65" s="139" t="s">
        <v>560</v>
      </c>
      <c r="L65" s="75">
        <v>7</v>
      </c>
    </row>
    <row r="66" spans="1:12" ht="17.350000000000001" customHeight="1">
      <c r="A66" s="143">
        <v>3</v>
      </c>
      <c r="B66" s="143"/>
      <c r="C66" s="733" t="s">
        <v>724</v>
      </c>
      <c r="D66" s="734"/>
      <c r="E66" s="360" t="s">
        <v>701</v>
      </c>
      <c r="F66" s="444">
        <v>930.2</v>
      </c>
      <c r="G66" s="265" t="s">
        <v>725</v>
      </c>
      <c r="H66" s="14">
        <v>8133039197</v>
      </c>
      <c r="I66" s="140">
        <v>84995</v>
      </c>
      <c r="J66" s="199">
        <v>6</v>
      </c>
      <c r="K66" s="139" t="s">
        <v>542</v>
      </c>
      <c r="L66" s="75">
        <v>7</v>
      </c>
    </row>
    <row r="67" spans="1:12" ht="17.350000000000001" customHeight="1">
      <c r="A67" s="143">
        <v>4</v>
      </c>
      <c r="B67" s="143"/>
      <c r="C67" s="733" t="s">
        <v>995</v>
      </c>
      <c r="D67" s="734"/>
      <c r="E67" s="360" t="s">
        <v>696</v>
      </c>
      <c r="F67" s="450">
        <v>933</v>
      </c>
      <c r="G67" s="265" t="s">
        <v>697</v>
      </c>
      <c r="H67" s="14">
        <v>8111200446</v>
      </c>
      <c r="I67" s="140">
        <v>47924</v>
      </c>
      <c r="J67" s="199">
        <v>6</v>
      </c>
      <c r="K67" s="139" t="s">
        <v>695</v>
      </c>
      <c r="L67" s="75">
        <v>7</v>
      </c>
    </row>
    <row r="68" spans="1:12" s="2" customFormat="1" ht="17.350000000000001" customHeight="1">
      <c r="A68" s="14">
        <v>5</v>
      </c>
      <c r="B68" s="14"/>
      <c r="C68" s="778" t="s">
        <v>951</v>
      </c>
      <c r="D68" s="779"/>
      <c r="E68" s="247" t="s">
        <v>698</v>
      </c>
      <c r="F68" s="451">
        <v>933</v>
      </c>
      <c r="G68" s="265" t="s">
        <v>699</v>
      </c>
      <c r="H68" s="14">
        <v>8111201541</v>
      </c>
      <c r="I68" s="140">
        <v>50000</v>
      </c>
      <c r="J68" s="199">
        <v>6</v>
      </c>
      <c r="K68" s="139" t="s">
        <v>695</v>
      </c>
      <c r="L68" s="75">
        <v>7</v>
      </c>
    </row>
    <row r="69" spans="1:12" ht="17.350000000000001" customHeight="1">
      <c r="A69" s="143">
        <v>6</v>
      </c>
      <c r="B69" s="143"/>
      <c r="C69" s="733" t="s">
        <v>928</v>
      </c>
      <c r="D69" s="734"/>
      <c r="E69" s="360" t="s">
        <v>774</v>
      </c>
      <c r="F69" s="444">
        <v>933.7</v>
      </c>
      <c r="G69" s="265" t="s">
        <v>593</v>
      </c>
      <c r="H69" s="14">
        <v>8132254289</v>
      </c>
      <c r="I69" s="140">
        <v>58534</v>
      </c>
      <c r="J69" s="199">
        <v>6</v>
      </c>
      <c r="K69" s="139" t="s">
        <v>560</v>
      </c>
      <c r="L69" s="75">
        <v>7</v>
      </c>
    </row>
    <row r="70" spans="1:12" ht="17.350000000000001" customHeight="1">
      <c r="A70" s="143">
        <v>7</v>
      </c>
      <c r="B70" s="143"/>
      <c r="C70" s="733" t="s">
        <v>927</v>
      </c>
      <c r="D70" s="734"/>
      <c r="E70" s="360" t="s">
        <v>774</v>
      </c>
      <c r="F70" s="444">
        <v>933.7</v>
      </c>
      <c r="G70" s="265" t="s">
        <v>593</v>
      </c>
      <c r="H70" s="14">
        <v>8132254298</v>
      </c>
      <c r="I70" s="140">
        <v>44750</v>
      </c>
      <c r="J70" s="199">
        <v>6</v>
      </c>
      <c r="K70" s="139" t="s">
        <v>560</v>
      </c>
      <c r="L70" s="75">
        <v>7</v>
      </c>
    </row>
    <row r="71" spans="1:12" ht="17.350000000000001" customHeight="1">
      <c r="A71" s="143">
        <v>8</v>
      </c>
      <c r="B71" s="143"/>
      <c r="C71" s="733" t="s">
        <v>996</v>
      </c>
      <c r="D71" s="734"/>
      <c r="E71" s="360" t="s">
        <v>778</v>
      </c>
      <c r="F71" s="444">
        <v>933.7</v>
      </c>
      <c r="G71" s="265" t="s">
        <v>776</v>
      </c>
      <c r="H71" s="14">
        <v>8132958339</v>
      </c>
      <c r="I71" s="140">
        <v>75375</v>
      </c>
      <c r="J71" s="199">
        <v>6</v>
      </c>
      <c r="K71" s="139" t="s">
        <v>560</v>
      </c>
      <c r="L71" s="75">
        <v>7</v>
      </c>
    </row>
    <row r="72" spans="1:12" ht="17.350000000000001" customHeight="1">
      <c r="A72" s="143">
        <v>9</v>
      </c>
      <c r="B72" s="143"/>
      <c r="C72" s="733" t="s">
        <v>1276</v>
      </c>
      <c r="D72" s="734"/>
      <c r="E72" s="360" t="s">
        <v>956</v>
      </c>
      <c r="F72" s="444">
        <v>933.7</v>
      </c>
      <c r="G72" s="265" t="s">
        <v>732</v>
      </c>
      <c r="H72" s="14">
        <v>8115009743</v>
      </c>
      <c r="I72" s="140">
        <v>46000</v>
      </c>
      <c r="J72" s="199">
        <v>6</v>
      </c>
      <c r="K72" s="139" t="s">
        <v>542</v>
      </c>
      <c r="L72" s="75">
        <v>7</v>
      </c>
    </row>
    <row r="73" spans="1:12" ht="17.350000000000001" customHeight="1">
      <c r="A73" s="143">
        <v>10</v>
      </c>
      <c r="B73" s="143"/>
      <c r="C73" s="733" t="s">
        <v>937</v>
      </c>
      <c r="D73" s="734"/>
      <c r="E73" s="360" t="s">
        <v>786</v>
      </c>
      <c r="F73" s="444">
        <v>933.7</v>
      </c>
      <c r="G73" s="265" t="s">
        <v>787</v>
      </c>
      <c r="H73" s="14">
        <v>8131970965</v>
      </c>
      <c r="I73" s="140">
        <v>183222</v>
      </c>
      <c r="J73" s="199">
        <v>6</v>
      </c>
      <c r="K73" s="139" t="s">
        <v>560</v>
      </c>
      <c r="L73" s="75">
        <v>7</v>
      </c>
    </row>
    <row r="74" spans="1:12" ht="17.350000000000001" customHeight="1">
      <c r="A74" s="143">
        <v>11</v>
      </c>
      <c r="B74" s="143"/>
      <c r="C74" s="733" t="s">
        <v>905</v>
      </c>
      <c r="D74" s="734"/>
      <c r="E74" s="360" t="s">
        <v>741</v>
      </c>
      <c r="F74" s="444">
        <v>933.7</v>
      </c>
      <c r="G74" s="265" t="s">
        <v>789</v>
      </c>
      <c r="H74" s="14">
        <v>8132509655</v>
      </c>
      <c r="I74" s="140">
        <v>40489</v>
      </c>
      <c r="J74" s="199">
        <v>6</v>
      </c>
      <c r="K74" s="139" t="s">
        <v>560</v>
      </c>
      <c r="L74" s="75">
        <v>7</v>
      </c>
    </row>
    <row r="75" spans="1:12" ht="17.350000000000001" customHeight="1">
      <c r="A75" s="143">
        <v>12</v>
      </c>
      <c r="B75" s="143"/>
      <c r="C75" s="733" t="s">
        <v>906</v>
      </c>
      <c r="D75" s="734"/>
      <c r="E75" s="360" t="s">
        <v>741</v>
      </c>
      <c r="F75" s="444">
        <v>933.7</v>
      </c>
      <c r="G75" s="265" t="s">
        <v>789</v>
      </c>
      <c r="H75" s="14">
        <v>8132096027</v>
      </c>
      <c r="I75" s="140">
        <v>37698</v>
      </c>
      <c r="J75" s="199">
        <v>6</v>
      </c>
      <c r="K75" s="139" t="s">
        <v>560</v>
      </c>
      <c r="L75" s="75">
        <v>7</v>
      </c>
    </row>
    <row r="76" spans="1:12" ht="17.350000000000001" customHeight="1">
      <c r="A76" s="143">
        <v>13</v>
      </c>
      <c r="B76" s="143"/>
      <c r="C76" s="733" t="s">
        <v>916</v>
      </c>
      <c r="D76" s="734"/>
      <c r="E76" s="360" t="s">
        <v>793</v>
      </c>
      <c r="F76" s="444">
        <v>933.7</v>
      </c>
      <c r="G76" s="265" t="s">
        <v>794</v>
      </c>
      <c r="H76" s="14">
        <v>8131370069</v>
      </c>
      <c r="I76" s="140">
        <v>58820</v>
      </c>
      <c r="J76" s="199">
        <v>6</v>
      </c>
      <c r="K76" s="139" t="s">
        <v>560</v>
      </c>
      <c r="L76" s="75">
        <v>7</v>
      </c>
    </row>
    <row r="77" spans="1:12" ht="17.350000000000001" customHeight="1">
      <c r="A77" s="143">
        <v>14</v>
      </c>
      <c r="B77" s="143"/>
      <c r="C77" s="733" t="s">
        <v>925</v>
      </c>
      <c r="D77" s="734"/>
      <c r="E77" s="360" t="s">
        <v>807</v>
      </c>
      <c r="F77" s="444">
        <v>933.7</v>
      </c>
      <c r="G77" s="265" t="s">
        <v>808</v>
      </c>
      <c r="H77" s="14">
        <v>8132957716</v>
      </c>
      <c r="I77" s="140">
        <v>33825</v>
      </c>
      <c r="J77" s="199">
        <v>6</v>
      </c>
      <c r="K77" s="139" t="s">
        <v>560</v>
      </c>
      <c r="L77" s="75">
        <v>7</v>
      </c>
    </row>
    <row r="78" spans="1:12" ht="17.350000000000001" customHeight="1">
      <c r="A78" s="143">
        <v>15</v>
      </c>
      <c r="B78" s="143"/>
      <c r="C78" s="733" t="s">
        <v>809</v>
      </c>
      <c r="D78" s="734"/>
      <c r="E78" s="360" t="s">
        <v>766</v>
      </c>
      <c r="F78" s="444">
        <v>933.7</v>
      </c>
      <c r="G78" s="265" t="s">
        <v>610</v>
      </c>
      <c r="H78" s="14">
        <v>8115022638</v>
      </c>
      <c r="I78" s="140">
        <v>29853</v>
      </c>
      <c r="J78" s="199">
        <v>6</v>
      </c>
      <c r="K78" s="139" t="s">
        <v>560</v>
      </c>
      <c r="L78" s="75">
        <v>7</v>
      </c>
    </row>
    <row r="79" spans="1:12" ht="17.350000000000001" customHeight="1">
      <c r="A79" s="143">
        <v>16</v>
      </c>
      <c r="B79" s="143"/>
      <c r="C79" s="733" t="s">
        <v>954</v>
      </c>
      <c r="D79" s="734"/>
      <c r="E79" s="360" t="s">
        <v>815</v>
      </c>
      <c r="F79" s="444">
        <v>933.7</v>
      </c>
      <c r="G79" s="265" t="s">
        <v>816</v>
      </c>
      <c r="H79" s="14">
        <v>8132957289</v>
      </c>
      <c r="I79" s="140">
        <v>55093</v>
      </c>
      <c r="J79" s="199">
        <v>6</v>
      </c>
      <c r="K79" s="139" t="s">
        <v>560</v>
      </c>
      <c r="L79" s="75">
        <v>7</v>
      </c>
    </row>
    <row r="80" spans="1:12" ht="17.350000000000001" customHeight="1">
      <c r="A80" s="224">
        <v>17</v>
      </c>
      <c r="B80" s="224"/>
      <c r="C80" s="731" t="s">
        <v>877</v>
      </c>
      <c r="D80" s="732"/>
      <c r="E80" s="376" t="s">
        <v>818</v>
      </c>
      <c r="F80" s="445">
        <v>933.7</v>
      </c>
      <c r="G80" s="274" t="s">
        <v>819</v>
      </c>
      <c r="H80" s="212">
        <v>8132957618</v>
      </c>
      <c r="I80" s="419">
        <v>141372</v>
      </c>
      <c r="J80" s="225">
        <v>6</v>
      </c>
      <c r="K80" s="418" t="s">
        <v>560</v>
      </c>
      <c r="L80" s="417">
        <v>7</v>
      </c>
    </row>
    <row r="81" spans="1:12" ht="17.350000000000001" customHeight="1">
      <c r="A81" s="224">
        <v>18</v>
      </c>
      <c r="B81" s="224"/>
      <c r="C81" s="733" t="s">
        <v>878</v>
      </c>
      <c r="D81" s="734"/>
      <c r="E81" s="376" t="s">
        <v>818</v>
      </c>
      <c r="F81" s="445">
        <v>933.7</v>
      </c>
      <c r="G81" s="274" t="s">
        <v>819</v>
      </c>
      <c r="H81" s="212">
        <v>8132958320</v>
      </c>
      <c r="I81" s="419">
        <v>101100</v>
      </c>
      <c r="J81" s="225">
        <v>6</v>
      </c>
      <c r="K81" s="418" t="s">
        <v>560</v>
      </c>
      <c r="L81" s="417">
        <v>7</v>
      </c>
    </row>
    <row r="82" spans="1:12" ht="17.350000000000001" customHeight="1">
      <c r="A82" s="143">
        <v>19</v>
      </c>
      <c r="B82" s="143"/>
      <c r="C82" s="733" t="s">
        <v>879</v>
      </c>
      <c r="D82" s="734"/>
      <c r="E82" s="360" t="s">
        <v>818</v>
      </c>
      <c r="F82" s="444">
        <v>933.7</v>
      </c>
      <c r="G82" s="265" t="s">
        <v>819</v>
      </c>
      <c r="H82" s="14">
        <v>8132957897</v>
      </c>
      <c r="I82" s="140">
        <v>104000</v>
      </c>
      <c r="J82" s="199">
        <v>6</v>
      </c>
      <c r="K82" s="139" t="s">
        <v>560</v>
      </c>
      <c r="L82" s="75">
        <v>7</v>
      </c>
    </row>
    <row r="83" spans="1:12" ht="17.350000000000001" customHeight="1">
      <c r="A83" s="143">
        <v>20</v>
      </c>
      <c r="B83" s="143"/>
      <c r="C83" s="733" t="s">
        <v>832</v>
      </c>
      <c r="D83" s="734"/>
      <c r="E83" s="360" t="s">
        <v>830</v>
      </c>
      <c r="F83" s="444">
        <v>933.7</v>
      </c>
      <c r="G83" s="265" t="s">
        <v>831</v>
      </c>
      <c r="H83" s="14">
        <v>8115022351</v>
      </c>
      <c r="I83" s="140">
        <v>52690</v>
      </c>
      <c r="J83" s="199">
        <v>6</v>
      </c>
      <c r="K83" s="139" t="s">
        <v>560</v>
      </c>
      <c r="L83" s="75">
        <v>7</v>
      </c>
    </row>
    <row r="84" spans="1:12" ht="17.350000000000001" customHeight="1">
      <c r="A84" s="143">
        <v>21</v>
      </c>
      <c r="B84" s="143"/>
      <c r="C84" s="733" t="s">
        <v>945</v>
      </c>
      <c r="D84" s="734"/>
      <c r="E84" s="360" t="s">
        <v>755</v>
      </c>
      <c r="F84" s="444">
        <v>933.7</v>
      </c>
      <c r="G84" s="265" t="s">
        <v>756</v>
      </c>
      <c r="H84" s="14">
        <v>8132832275</v>
      </c>
      <c r="I84" s="140">
        <v>49122</v>
      </c>
      <c r="J84" s="199">
        <v>6</v>
      </c>
      <c r="K84" s="139" t="s">
        <v>560</v>
      </c>
      <c r="L84" s="75">
        <v>7</v>
      </c>
    </row>
    <row r="85" spans="1:12" ht="17.350000000000001" customHeight="1">
      <c r="A85" s="143">
        <v>22</v>
      </c>
      <c r="B85" s="143"/>
      <c r="C85" s="733" t="s">
        <v>947</v>
      </c>
      <c r="D85" s="734"/>
      <c r="E85" s="360" t="s">
        <v>755</v>
      </c>
      <c r="F85" s="444">
        <v>933.7</v>
      </c>
      <c r="G85" s="265" t="s">
        <v>756</v>
      </c>
      <c r="H85" s="14">
        <v>8132019117</v>
      </c>
      <c r="I85" s="140">
        <v>93000</v>
      </c>
      <c r="J85" s="199">
        <v>6</v>
      </c>
      <c r="K85" s="139" t="s">
        <v>560</v>
      </c>
      <c r="L85" s="75">
        <v>7</v>
      </c>
    </row>
    <row r="86" spans="1:12" ht="17.350000000000001" customHeight="1">
      <c r="A86" s="143">
        <v>23</v>
      </c>
      <c r="B86" s="143"/>
      <c r="C86" s="733" t="s">
        <v>949</v>
      </c>
      <c r="D86" s="734"/>
      <c r="E86" s="360" t="s">
        <v>755</v>
      </c>
      <c r="F86" s="444">
        <v>933.7</v>
      </c>
      <c r="G86" s="265" t="s">
        <v>756</v>
      </c>
      <c r="H86" s="14">
        <v>8131768920</v>
      </c>
      <c r="I86" s="140">
        <v>99500</v>
      </c>
      <c r="J86" s="199">
        <v>6</v>
      </c>
      <c r="K86" s="139" t="s">
        <v>560</v>
      </c>
      <c r="L86" s="75">
        <v>7</v>
      </c>
    </row>
    <row r="87" spans="1:12" ht="17.350000000000001" customHeight="1">
      <c r="A87" s="143">
        <v>24</v>
      </c>
      <c r="B87" s="143"/>
      <c r="C87" s="733" t="s">
        <v>883</v>
      </c>
      <c r="D87" s="734"/>
      <c r="E87" s="360" t="s">
        <v>757</v>
      </c>
      <c r="F87" s="444">
        <v>933.7</v>
      </c>
      <c r="G87" s="265" t="s">
        <v>758</v>
      </c>
      <c r="H87" s="14">
        <v>8132841111</v>
      </c>
      <c r="I87" s="140">
        <v>100000</v>
      </c>
      <c r="J87" s="199">
        <v>6</v>
      </c>
      <c r="K87" s="139" t="s">
        <v>560</v>
      </c>
      <c r="L87" s="75">
        <v>7</v>
      </c>
    </row>
    <row r="88" spans="1:12" ht="17.350000000000001" customHeight="1">
      <c r="A88" s="143">
        <v>25</v>
      </c>
      <c r="B88" s="143"/>
      <c r="C88" s="733" t="s">
        <v>884</v>
      </c>
      <c r="D88" s="734"/>
      <c r="E88" s="360" t="s">
        <v>757</v>
      </c>
      <c r="F88" s="444">
        <v>933.7</v>
      </c>
      <c r="G88" s="265" t="s">
        <v>758</v>
      </c>
      <c r="H88" s="14">
        <v>8132469068</v>
      </c>
      <c r="I88" s="140">
        <v>45000</v>
      </c>
      <c r="J88" s="199">
        <v>6</v>
      </c>
      <c r="K88" s="139" t="s">
        <v>560</v>
      </c>
      <c r="L88" s="75">
        <v>7</v>
      </c>
    </row>
    <row r="89" spans="1:12" ht="17.350000000000001" customHeight="1">
      <c r="A89" s="143">
        <v>26</v>
      </c>
      <c r="B89" s="143"/>
      <c r="C89" s="733" t="s">
        <v>885</v>
      </c>
      <c r="D89" s="734"/>
      <c r="E89" s="360" t="s">
        <v>757</v>
      </c>
      <c r="F89" s="444">
        <v>933.7</v>
      </c>
      <c r="G89" s="265" t="s">
        <v>758</v>
      </c>
      <c r="H89" s="14">
        <v>8131970858</v>
      </c>
      <c r="I89" s="140">
        <v>51035</v>
      </c>
      <c r="J89" s="199">
        <v>6</v>
      </c>
      <c r="K89" s="139" t="s">
        <v>560</v>
      </c>
      <c r="L89" s="75">
        <v>7</v>
      </c>
    </row>
    <row r="90" spans="1:12" ht="17.350000000000001" customHeight="1">
      <c r="A90" s="143">
        <v>27</v>
      </c>
      <c r="B90" s="143"/>
      <c r="C90" s="733" t="s">
        <v>886</v>
      </c>
      <c r="D90" s="734"/>
      <c r="E90" s="360" t="s">
        <v>757</v>
      </c>
      <c r="F90" s="444">
        <v>933.7</v>
      </c>
      <c r="G90" s="265" t="s">
        <v>758</v>
      </c>
      <c r="H90" s="14">
        <v>8130457925</v>
      </c>
      <c r="I90" s="140">
        <v>132450</v>
      </c>
      <c r="J90" s="199">
        <v>6</v>
      </c>
      <c r="K90" s="139" t="s">
        <v>560</v>
      </c>
      <c r="L90" s="75">
        <v>7</v>
      </c>
    </row>
    <row r="91" spans="1:12" ht="17.350000000000001" customHeight="1">
      <c r="A91" s="143">
        <v>28</v>
      </c>
      <c r="B91" s="143"/>
      <c r="C91" s="733" t="s">
        <v>887</v>
      </c>
      <c r="D91" s="734"/>
      <c r="E91" s="360" t="s">
        <v>757</v>
      </c>
      <c r="F91" s="444">
        <v>933.7</v>
      </c>
      <c r="G91" s="265" t="s">
        <v>758</v>
      </c>
      <c r="H91" s="14">
        <v>8132934257</v>
      </c>
      <c r="I91" s="140">
        <v>50000</v>
      </c>
      <c r="J91" s="199">
        <v>6</v>
      </c>
      <c r="K91" s="139" t="s">
        <v>560</v>
      </c>
      <c r="L91" s="75">
        <v>7</v>
      </c>
    </row>
    <row r="92" spans="1:12" ht="17.350000000000001" customHeight="1">
      <c r="A92" s="143">
        <v>29</v>
      </c>
      <c r="B92" s="143"/>
      <c r="C92" s="733" t="s">
        <v>888</v>
      </c>
      <c r="D92" s="734"/>
      <c r="E92" s="360" t="s">
        <v>757</v>
      </c>
      <c r="F92" s="444">
        <v>933.7</v>
      </c>
      <c r="G92" s="265" t="s">
        <v>758</v>
      </c>
      <c r="H92" s="14">
        <v>8132529890</v>
      </c>
      <c r="I92" s="140">
        <v>96000</v>
      </c>
      <c r="J92" s="199">
        <v>6</v>
      </c>
      <c r="K92" s="139" t="s">
        <v>560</v>
      </c>
      <c r="L92" s="75">
        <v>7</v>
      </c>
    </row>
    <row r="93" spans="1:12" ht="17.350000000000001" customHeight="1">
      <c r="A93" s="143">
        <v>30</v>
      </c>
      <c r="B93" s="143"/>
      <c r="C93" s="733" t="s">
        <v>889</v>
      </c>
      <c r="D93" s="734"/>
      <c r="E93" s="360" t="s">
        <v>757</v>
      </c>
      <c r="F93" s="444">
        <v>933.7</v>
      </c>
      <c r="G93" s="265" t="s">
        <v>758</v>
      </c>
      <c r="H93" s="14">
        <v>8132671737</v>
      </c>
      <c r="I93" s="140">
        <v>65667</v>
      </c>
      <c r="J93" s="199">
        <v>6</v>
      </c>
      <c r="K93" s="139" t="s">
        <v>560</v>
      </c>
      <c r="L93" s="75">
        <v>7</v>
      </c>
    </row>
    <row r="94" spans="1:12" ht="17.350000000000001" customHeight="1">
      <c r="A94" s="143">
        <v>31</v>
      </c>
      <c r="B94" s="143"/>
      <c r="C94" s="733" t="s">
        <v>890</v>
      </c>
      <c r="D94" s="734"/>
      <c r="E94" s="360" t="s">
        <v>757</v>
      </c>
      <c r="F94" s="444">
        <v>933.7</v>
      </c>
      <c r="G94" s="265" t="s">
        <v>758</v>
      </c>
      <c r="H94" s="14">
        <v>8131024533</v>
      </c>
      <c r="I94" s="140">
        <v>124859</v>
      </c>
      <c r="J94" s="199">
        <v>6</v>
      </c>
      <c r="K94" s="139" t="s">
        <v>560</v>
      </c>
      <c r="L94" s="75">
        <v>7</v>
      </c>
    </row>
    <row r="95" spans="1:12" ht="17.350000000000001" customHeight="1">
      <c r="A95" s="143">
        <v>32</v>
      </c>
      <c r="B95" s="143"/>
      <c r="C95" s="733" t="s">
        <v>252</v>
      </c>
      <c r="D95" s="734"/>
      <c r="E95" s="360" t="s">
        <v>757</v>
      </c>
      <c r="F95" s="444">
        <v>933.7</v>
      </c>
      <c r="G95" s="265" t="s">
        <v>758</v>
      </c>
      <c r="H95" s="14">
        <v>8131659504</v>
      </c>
      <c r="I95" s="140">
        <v>143232</v>
      </c>
      <c r="J95" s="199">
        <v>6</v>
      </c>
      <c r="K95" s="139" t="s">
        <v>560</v>
      </c>
      <c r="L95" s="75">
        <v>7</v>
      </c>
    </row>
    <row r="96" spans="1:12" ht="17.350000000000001" customHeight="1">
      <c r="A96" s="143">
        <v>33</v>
      </c>
      <c r="B96" s="143"/>
      <c r="C96" s="733" t="s">
        <v>891</v>
      </c>
      <c r="D96" s="734"/>
      <c r="E96" s="360" t="s">
        <v>757</v>
      </c>
      <c r="F96" s="444">
        <v>933.7</v>
      </c>
      <c r="G96" s="265" t="s">
        <v>758</v>
      </c>
      <c r="H96" s="14">
        <v>8115032572</v>
      </c>
      <c r="I96" s="140">
        <v>99488</v>
      </c>
      <c r="J96" s="199">
        <v>6</v>
      </c>
      <c r="K96" s="139" t="s">
        <v>560</v>
      </c>
      <c r="L96" s="75">
        <v>7</v>
      </c>
    </row>
    <row r="97" spans="1:12" s="2" customFormat="1" ht="17.350000000000001" customHeight="1">
      <c r="A97" s="14">
        <v>34</v>
      </c>
      <c r="B97" s="14"/>
      <c r="C97" s="778" t="s">
        <v>950</v>
      </c>
      <c r="D97" s="779"/>
      <c r="E97" s="247" t="s">
        <v>850</v>
      </c>
      <c r="F97" s="199">
        <v>933.7</v>
      </c>
      <c r="G97" s="265" t="s">
        <v>851</v>
      </c>
      <c r="H97" s="14">
        <v>8132958132</v>
      </c>
      <c r="I97" s="140">
        <v>38146</v>
      </c>
      <c r="J97" s="199">
        <v>6</v>
      </c>
      <c r="K97" s="139" t="s">
        <v>560</v>
      </c>
      <c r="L97" s="75">
        <v>7</v>
      </c>
    </row>
    <row r="98" spans="1:12" ht="17.350000000000001" customHeight="1">
      <c r="A98" s="205">
        <v>35</v>
      </c>
      <c r="B98" s="205"/>
      <c r="C98" s="816" t="s">
        <v>875</v>
      </c>
      <c r="D98" s="817"/>
      <c r="E98" s="369" t="s">
        <v>859</v>
      </c>
      <c r="F98" s="448">
        <v>953</v>
      </c>
      <c r="G98" s="253" t="s">
        <v>831</v>
      </c>
      <c r="H98" s="16">
        <v>8115041508</v>
      </c>
      <c r="I98" s="135">
        <v>61000</v>
      </c>
      <c r="J98" s="206">
        <v>6</v>
      </c>
      <c r="K98" s="136" t="s">
        <v>560</v>
      </c>
      <c r="L98" s="207">
        <v>7</v>
      </c>
    </row>
    <row r="99" spans="1:12" ht="31.95" customHeight="1">
      <c r="A99" s="430" t="s">
        <v>1980</v>
      </c>
      <c r="C99"/>
      <c r="D99"/>
      <c r="E99" s="195"/>
      <c r="F99" s="130"/>
      <c r="G99" s="4"/>
      <c r="H99"/>
      <c r="I99" s="129"/>
      <c r="J99" s="130"/>
      <c r="K99" s="4"/>
      <c r="L99" s="131"/>
    </row>
    <row r="100" spans="1:12" s="4" customFormat="1" ht="17.350000000000001" customHeight="1">
      <c r="A100" s="31"/>
      <c r="B100" s="200" t="s">
        <v>1279</v>
      </c>
      <c r="C100" s="748" t="s">
        <v>478</v>
      </c>
      <c r="D100" s="749"/>
      <c r="E100" s="190" t="s">
        <v>479</v>
      </c>
      <c r="F100" s="740" t="s">
        <v>1172</v>
      </c>
      <c r="G100" s="742"/>
      <c r="H100" s="32" t="s">
        <v>480</v>
      </c>
      <c r="I100" s="96" t="s">
        <v>481</v>
      </c>
      <c r="J100" s="740" t="s">
        <v>482</v>
      </c>
      <c r="K100" s="741"/>
      <c r="L100" s="742"/>
    </row>
    <row r="101" spans="1:12" ht="17.350000000000001" customHeight="1">
      <c r="A101" s="435">
        <v>36</v>
      </c>
      <c r="B101" s="224"/>
      <c r="C101" s="731" t="s">
        <v>896</v>
      </c>
      <c r="D101" s="732"/>
      <c r="E101" s="376" t="s">
        <v>750</v>
      </c>
      <c r="F101" s="445">
        <v>933.7</v>
      </c>
      <c r="G101" s="274" t="s">
        <v>751</v>
      </c>
      <c r="H101" s="212">
        <v>8130631160</v>
      </c>
      <c r="I101" s="419">
        <v>94310</v>
      </c>
      <c r="J101" s="225">
        <v>6</v>
      </c>
      <c r="K101" s="418" t="s">
        <v>542</v>
      </c>
      <c r="L101" s="417">
        <v>7.5</v>
      </c>
    </row>
    <row r="102" spans="1:12" ht="17.350000000000001" customHeight="1">
      <c r="A102" s="143">
        <v>37</v>
      </c>
      <c r="B102" s="143"/>
      <c r="C102" s="733" t="s">
        <v>948</v>
      </c>
      <c r="D102" s="734"/>
      <c r="E102" s="360" t="s">
        <v>755</v>
      </c>
      <c r="F102" s="444">
        <v>933.7</v>
      </c>
      <c r="G102" s="265" t="s">
        <v>756</v>
      </c>
      <c r="H102" s="141">
        <v>8132401651</v>
      </c>
      <c r="I102" s="140">
        <v>120821</v>
      </c>
      <c r="J102" s="735">
        <v>6.5</v>
      </c>
      <c r="K102" s="736"/>
      <c r="L102" s="737"/>
    </row>
    <row r="103" spans="1:12" ht="17.350000000000001" customHeight="1">
      <c r="A103" s="224">
        <v>38</v>
      </c>
      <c r="B103" s="224"/>
      <c r="C103" s="731" t="s">
        <v>703</v>
      </c>
      <c r="D103" s="732"/>
      <c r="E103" s="376" t="s">
        <v>704</v>
      </c>
      <c r="F103" s="449">
        <v>933</v>
      </c>
      <c r="G103" s="274" t="s">
        <v>705</v>
      </c>
      <c r="H103" s="212">
        <v>8115022487</v>
      </c>
      <c r="I103" s="419">
        <v>28297</v>
      </c>
      <c r="J103" s="225">
        <v>6.5</v>
      </c>
      <c r="K103" s="418" t="s">
        <v>695</v>
      </c>
      <c r="L103" s="417">
        <v>7.5</v>
      </c>
    </row>
    <row r="104" spans="1:12" ht="17.350000000000001" customHeight="1">
      <c r="A104" s="224">
        <v>39</v>
      </c>
      <c r="B104" s="143"/>
      <c r="C104" s="733" t="s">
        <v>743</v>
      </c>
      <c r="D104" s="734"/>
      <c r="E104" s="360" t="s">
        <v>741</v>
      </c>
      <c r="F104" s="444">
        <v>933.7</v>
      </c>
      <c r="G104" s="265" t="s">
        <v>742</v>
      </c>
      <c r="H104" s="14">
        <v>8115029915</v>
      </c>
      <c r="I104" s="140">
        <v>141433</v>
      </c>
      <c r="J104" s="199">
        <v>6.5</v>
      </c>
      <c r="K104" s="139" t="s">
        <v>542</v>
      </c>
      <c r="L104" s="75">
        <v>7.5</v>
      </c>
    </row>
    <row r="105" spans="1:12" ht="17.350000000000001" customHeight="1">
      <c r="A105" s="143">
        <v>40</v>
      </c>
      <c r="B105" s="143"/>
      <c r="C105" s="733" t="s">
        <v>747</v>
      </c>
      <c r="D105" s="734"/>
      <c r="E105" s="360" t="s">
        <v>741</v>
      </c>
      <c r="F105" s="444">
        <v>933.7</v>
      </c>
      <c r="G105" s="265" t="s">
        <v>742</v>
      </c>
      <c r="H105" s="14">
        <v>8131133019</v>
      </c>
      <c r="I105" s="140">
        <v>97285</v>
      </c>
      <c r="J105" s="199">
        <v>6.5</v>
      </c>
      <c r="K105" s="139" t="s">
        <v>542</v>
      </c>
      <c r="L105" s="75">
        <v>7.5</v>
      </c>
    </row>
    <row r="106" spans="1:12" ht="17.350000000000001" customHeight="1">
      <c r="A106" s="224">
        <v>41</v>
      </c>
      <c r="B106" s="143"/>
      <c r="C106" s="733" t="s">
        <v>788</v>
      </c>
      <c r="D106" s="734"/>
      <c r="E106" s="360" t="s">
        <v>741</v>
      </c>
      <c r="F106" s="444">
        <v>933.7</v>
      </c>
      <c r="G106" s="265" t="s">
        <v>789</v>
      </c>
      <c r="H106" s="14">
        <v>8131874898</v>
      </c>
      <c r="I106" s="140">
        <v>118818</v>
      </c>
      <c r="J106" s="199">
        <v>6.5</v>
      </c>
      <c r="K106" s="139" t="s">
        <v>560</v>
      </c>
      <c r="L106" s="75">
        <v>7.5</v>
      </c>
    </row>
    <row r="107" spans="1:12" ht="17.350000000000001" customHeight="1">
      <c r="A107" s="143">
        <v>42</v>
      </c>
      <c r="B107" s="143"/>
      <c r="C107" s="733" t="s">
        <v>791</v>
      </c>
      <c r="D107" s="734"/>
      <c r="E107" s="360" t="s">
        <v>741</v>
      </c>
      <c r="F107" s="444">
        <v>933.7</v>
      </c>
      <c r="G107" s="265" t="s">
        <v>789</v>
      </c>
      <c r="H107" s="14">
        <v>8132371801</v>
      </c>
      <c r="I107" s="140">
        <v>108280</v>
      </c>
      <c r="J107" s="199">
        <v>6.5</v>
      </c>
      <c r="K107" s="139" t="s">
        <v>560</v>
      </c>
      <c r="L107" s="75">
        <v>7.5</v>
      </c>
    </row>
    <row r="108" spans="1:12" ht="17.350000000000001" customHeight="1">
      <c r="A108" s="224">
        <v>43</v>
      </c>
      <c r="B108" s="143"/>
      <c r="C108" s="733" t="s">
        <v>917</v>
      </c>
      <c r="D108" s="734"/>
      <c r="E108" s="360" t="s">
        <v>793</v>
      </c>
      <c r="F108" s="444">
        <v>933.7</v>
      </c>
      <c r="G108" s="265" t="s">
        <v>794</v>
      </c>
      <c r="H108" s="14">
        <v>8133294627</v>
      </c>
      <c r="I108" s="140">
        <v>96096</v>
      </c>
      <c r="J108" s="199">
        <v>6.5</v>
      </c>
      <c r="K108" s="139" t="s">
        <v>560</v>
      </c>
      <c r="L108" s="75">
        <v>7.5</v>
      </c>
    </row>
    <row r="109" spans="1:12" ht="17.350000000000001" customHeight="1">
      <c r="A109" s="143">
        <v>44</v>
      </c>
      <c r="B109" s="143"/>
      <c r="C109" s="733" t="s">
        <v>974</v>
      </c>
      <c r="D109" s="734"/>
      <c r="E109" s="360" t="s">
        <v>800</v>
      </c>
      <c r="F109" s="444">
        <v>933.7</v>
      </c>
      <c r="G109" s="265" t="s">
        <v>749</v>
      </c>
      <c r="H109" s="14">
        <v>8132622447</v>
      </c>
      <c r="I109" s="140">
        <v>97869</v>
      </c>
      <c r="J109" s="199">
        <v>6.5</v>
      </c>
      <c r="K109" s="139" t="s">
        <v>560</v>
      </c>
      <c r="L109" s="75">
        <v>7.5</v>
      </c>
    </row>
    <row r="110" spans="1:12" ht="17.350000000000001" customHeight="1">
      <c r="A110" s="224">
        <v>45</v>
      </c>
      <c r="B110" s="143"/>
      <c r="C110" s="733" t="s">
        <v>975</v>
      </c>
      <c r="D110" s="734"/>
      <c r="E110" s="360" t="s">
        <v>800</v>
      </c>
      <c r="F110" s="444">
        <v>933.7</v>
      </c>
      <c r="G110" s="265" t="s">
        <v>749</v>
      </c>
      <c r="H110" s="14">
        <v>8132724821</v>
      </c>
      <c r="I110" s="140">
        <v>89000</v>
      </c>
      <c r="J110" s="199">
        <v>6.5</v>
      </c>
      <c r="K110" s="139" t="s">
        <v>560</v>
      </c>
      <c r="L110" s="75">
        <v>7.5</v>
      </c>
    </row>
    <row r="111" spans="1:12" ht="17.350000000000001" customHeight="1">
      <c r="A111" s="143">
        <v>46</v>
      </c>
      <c r="B111" s="143"/>
      <c r="C111" s="733" t="s">
        <v>976</v>
      </c>
      <c r="D111" s="734"/>
      <c r="E111" s="360" t="s">
        <v>800</v>
      </c>
      <c r="F111" s="444">
        <v>933.7</v>
      </c>
      <c r="G111" s="265" t="s">
        <v>749</v>
      </c>
      <c r="H111" s="14">
        <v>8132964579</v>
      </c>
      <c r="I111" s="140">
        <v>105000</v>
      </c>
      <c r="J111" s="199">
        <v>6.5</v>
      </c>
      <c r="K111" s="139" t="s">
        <v>560</v>
      </c>
      <c r="L111" s="75">
        <v>7.5</v>
      </c>
    </row>
    <row r="112" spans="1:12" s="2" customFormat="1" ht="17.350000000000001" customHeight="1">
      <c r="A112" s="224">
        <v>47</v>
      </c>
      <c r="B112" s="14"/>
      <c r="C112" s="778" t="s">
        <v>920</v>
      </c>
      <c r="D112" s="779"/>
      <c r="E112" s="247" t="s">
        <v>804</v>
      </c>
      <c r="F112" s="199">
        <v>933.7</v>
      </c>
      <c r="G112" s="265" t="s">
        <v>762</v>
      </c>
      <c r="H112" s="14">
        <v>8132958268</v>
      </c>
      <c r="I112" s="140">
        <v>87664</v>
      </c>
      <c r="J112" s="199">
        <v>6.5</v>
      </c>
      <c r="K112" s="139" t="s">
        <v>560</v>
      </c>
      <c r="L112" s="75">
        <v>7.5</v>
      </c>
    </row>
    <row r="113" spans="1:12" s="2" customFormat="1" ht="17.350000000000001" customHeight="1">
      <c r="A113" s="143">
        <v>48</v>
      </c>
      <c r="B113" s="14"/>
      <c r="C113" s="778" t="s">
        <v>921</v>
      </c>
      <c r="D113" s="779"/>
      <c r="E113" s="247" t="s">
        <v>804</v>
      </c>
      <c r="F113" s="199">
        <v>933.7</v>
      </c>
      <c r="G113" s="265" t="s">
        <v>762</v>
      </c>
      <c r="H113" s="14">
        <v>8132639856</v>
      </c>
      <c r="I113" s="140">
        <v>100682</v>
      </c>
      <c r="J113" s="199">
        <v>6.5</v>
      </c>
      <c r="K113" s="139" t="s">
        <v>560</v>
      </c>
      <c r="L113" s="75">
        <v>7.5</v>
      </c>
    </row>
    <row r="114" spans="1:12" s="2" customFormat="1" ht="17.350000000000001" customHeight="1">
      <c r="A114" s="224">
        <v>49</v>
      </c>
      <c r="B114" s="14"/>
      <c r="C114" s="778" t="s">
        <v>922</v>
      </c>
      <c r="D114" s="779"/>
      <c r="E114" s="247" t="s">
        <v>804</v>
      </c>
      <c r="F114" s="199">
        <v>933.7</v>
      </c>
      <c r="G114" s="265" t="s">
        <v>762</v>
      </c>
      <c r="H114" s="14">
        <v>8132639847</v>
      </c>
      <c r="I114" s="140">
        <v>75488</v>
      </c>
      <c r="J114" s="199">
        <v>6.5</v>
      </c>
      <c r="K114" s="139" t="s">
        <v>560</v>
      </c>
      <c r="L114" s="75">
        <v>7.5</v>
      </c>
    </row>
    <row r="115" spans="1:12" ht="17.350000000000001" customHeight="1">
      <c r="A115" s="143">
        <v>50</v>
      </c>
      <c r="B115" s="143"/>
      <c r="C115" s="733" t="s">
        <v>958</v>
      </c>
      <c r="D115" s="734"/>
      <c r="E115" s="360" t="s">
        <v>753</v>
      </c>
      <c r="F115" s="444">
        <v>933.7</v>
      </c>
      <c r="G115" s="265" t="s">
        <v>754</v>
      </c>
      <c r="H115" s="14">
        <v>8131506659</v>
      </c>
      <c r="I115" s="140">
        <v>62156</v>
      </c>
      <c r="J115" s="199">
        <v>6.5</v>
      </c>
      <c r="K115" s="139" t="s">
        <v>560</v>
      </c>
      <c r="L115" s="75">
        <v>7.5</v>
      </c>
    </row>
    <row r="116" spans="1:12" ht="17.350000000000001" customHeight="1">
      <c r="A116" s="224">
        <v>51</v>
      </c>
      <c r="B116" s="127"/>
      <c r="C116" s="727" t="s">
        <v>959</v>
      </c>
      <c r="D116" s="728"/>
      <c r="E116" s="352" t="s">
        <v>753</v>
      </c>
      <c r="F116" s="76">
        <v>933.7</v>
      </c>
      <c r="G116" s="311" t="s">
        <v>754</v>
      </c>
      <c r="H116" s="127">
        <v>8131204175</v>
      </c>
      <c r="I116" s="159">
        <v>58846</v>
      </c>
      <c r="J116" s="76">
        <v>6.5</v>
      </c>
      <c r="K116" s="153" t="s">
        <v>560</v>
      </c>
      <c r="L116" s="63">
        <v>7.5</v>
      </c>
    </row>
    <row r="117" spans="1:12" ht="17.350000000000001" customHeight="1">
      <c r="A117" s="143">
        <v>52</v>
      </c>
      <c r="B117" s="127"/>
      <c r="C117" s="727" t="s">
        <v>960</v>
      </c>
      <c r="D117" s="728"/>
      <c r="E117" s="352" t="s">
        <v>753</v>
      </c>
      <c r="F117" s="76">
        <v>933.7</v>
      </c>
      <c r="G117" s="311" t="s">
        <v>754</v>
      </c>
      <c r="H117" s="127">
        <v>8131024560</v>
      </c>
      <c r="I117" s="159">
        <v>70808</v>
      </c>
      <c r="J117" s="76">
        <v>6.5</v>
      </c>
      <c r="K117" s="153" t="s">
        <v>560</v>
      </c>
      <c r="L117" s="63">
        <v>7.5</v>
      </c>
    </row>
    <row r="118" spans="1:12" ht="17.350000000000001" customHeight="1">
      <c r="A118" s="224">
        <v>53</v>
      </c>
      <c r="B118" s="127"/>
      <c r="C118" s="727" t="s">
        <v>961</v>
      </c>
      <c r="D118" s="728"/>
      <c r="E118" s="352" t="s">
        <v>753</v>
      </c>
      <c r="F118" s="76">
        <v>933.7</v>
      </c>
      <c r="G118" s="311" t="s">
        <v>754</v>
      </c>
      <c r="H118" s="127">
        <v>8131776841</v>
      </c>
      <c r="I118" s="159">
        <v>53340</v>
      </c>
      <c r="J118" s="76">
        <v>6.5</v>
      </c>
      <c r="K118" s="153" t="s">
        <v>560</v>
      </c>
      <c r="L118" s="63">
        <v>7.5</v>
      </c>
    </row>
    <row r="119" spans="1:12" ht="17.350000000000001" customHeight="1">
      <c r="A119" s="143">
        <v>54</v>
      </c>
      <c r="B119" s="127"/>
      <c r="C119" s="727" t="s">
        <v>964</v>
      </c>
      <c r="D119" s="728"/>
      <c r="E119" s="352" t="s">
        <v>714</v>
      </c>
      <c r="F119" s="76">
        <v>933.7</v>
      </c>
      <c r="G119" s="311" t="s">
        <v>715</v>
      </c>
      <c r="H119" s="127">
        <v>8115018896</v>
      </c>
      <c r="I119" s="159">
        <v>131537</v>
      </c>
      <c r="J119" s="76">
        <v>6.5</v>
      </c>
      <c r="K119" s="153" t="s">
        <v>695</v>
      </c>
      <c r="L119" s="63">
        <v>7.5</v>
      </c>
    </row>
    <row r="120" spans="1:12" ht="17.350000000000001" customHeight="1">
      <c r="A120" s="224">
        <v>55</v>
      </c>
      <c r="B120" s="127"/>
      <c r="C120" s="727" t="s">
        <v>716</v>
      </c>
      <c r="D120" s="728"/>
      <c r="E120" s="352" t="s">
        <v>714</v>
      </c>
      <c r="F120" s="76">
        <v>933.7</v>
      </c>
      <c r="G120" s="311" t="s">
        <v>715</v>
      </c>
      <c r="H120" s="127">
        <v>8115018878</v>
      </c>
      <c r="I120" s="159">
        <v>98719</v>
      </c>
      <c r="J120" s="76">
        <v>6.5</v>
      </c>
      <c r="K120" s="153" t="s">
        <v>695</v>
      </c>
      <c r="L120" s="63">
        <v>7.5</v>
      </c>
    </row>
    <row r="121" spans="1:12" ht="17.350000000000001" customHeight="1">
      <c r="A121" s="143">
        <v>56</v>
      </c>
      <c r="B121" s="127"/>
      <c r="C121" s="727" t="s">
        <v>965</v>
      </c>
      <c r="D121" s="728"/>
      <c r="E121" s="352" t="s">
        <v>714</v>
      </c>
      <c r="F121" s="76">
        <v>933.7</v>
      </c>
      <c r="G121" s="311" t="s">
        <v>715</v>
      </c>
      <c r="H121" s="127">
        <v>8115018887</v>
      </c>
      <c r="I121" s="159">
        <v>91303</v>
      </c>
      <c r="J121" s="76">
        <v>6.5</v>
      </c>
      <c r="K121" s="153" t="s">
        <v>695</v>
      </c>
      <c r="L121" s="63">
        <v>7.5</v>
      </c>
    </row>
    <row r="122" spans="1:12" ht="17.350000000000001" customHeight="1">
      <c r="A122" s="224">
        <v>57</v>
      </c>
      <c r="B122" s="127"/>
      <c r="C122" s="727" t="s">
        <v>966</v>
      </c>
      <c r="D122" s="728"/>
      <c r="E122" s="352" t="s">
        <v>714</v>
      </c>
      <c r="F122" s="76">
        <v>933.7</v>
      </c>
      <c r="G122" s="311" t="s">
        <v>834</v>
      </c>
      <c r="H122" s="127">
        <v>8132724877</v>
      </c>
      <c r="I122" s="159">
        <v>88830</v>
      </c>
      <c r="J122" s="76">
        <v>6.5</v>
      </c>
      <c r="K122" s="153" t="s">
        <v>560</v>
      </c>
      <c r="L122" s="63">
        <v>7.5</v>
      </c>
    </row>
    <row r="123" spans="1:12" ht="17.350000000000001" customHeight="1">
      <c r="A123" s="143">
        <v>58</v>
      </c>
      <c r="B123" s="127"/>
      <c r="C123" s="727" t="s">
        <v>967</v>
      </c>
      <c r="D123" s="728"/>
      <c r="E123" s="352" t="s">
        <v>714</v>
      </c>
      <c r="F123" s="76">
        <v>933.7</v>
      </c>
      <c r="G123" s="311" t="s">
        <v>834</v>
      </c>
      <c r="H123" s="127">
        <v>8131234791</v>
      </c>
      <c r="I123" s="159">
        <v>140485</v>
      </c>
      <c r="J123" s="76">
        <v>6.5</v>
      </c>
      <c r="K123" s="153" t="s">
        <v>560</v>
      </c>
      <c r="L123" s="63">
        <v>7.5</v>
      </c>
    </row>
    <row r="124" spans="1:12" ht="17.350000000000001" customHeight="1">
      <c r="A124" s="143">
        <v>59</v>
      </c>
      <c r="B124" s="127"/>
      <c r="C124" s="727" t="s">
        <v>968</v>
      </c>
      <c r="D124" s="728"/>
      <c r="E124" s="352" t="s">
        <v>714</v>
      </c>
      <c r="F124" s="76">
        <v>933.7</v>
      </c>
      <c r="G124" s="311" t="s">
        <v>834</v>
      </c>
      <c r="H124" s="127">
        <v>8115052486</v>
      </c>
      <c r="I124" s="159">
        <v>82952</v>
      </c>
      <c r="J124" s="76">
        <v>6.5</v>
      </c>
      <c r="K124" s="153" t="s">
        <v>560</v>
      </c>
      <c r="L124" s="63">
        <v>7.5</v>
      </c>
    </row>
    <row r="125" spans="1:12" ht="17.350000000000001" customHeight="1">
      <c r="A125" s="224">
        <v>60</v>
      </c>
      <c r="B125" s="128"/>
      <c r="C125" s="738" t="s">
        <v>969</v>
      </c>
      <c r="D125" s="739"/>
      <c r="E125" s="354" t="s">
        <v>714</v>
      </c>
      <c r="F125" s="197">
        <v>933.7</v>
      </c>
      <c r="G125" s="261" t="s">
        <v>834</v>
      </c>
      <c r="H125" s="128">
        <v>8130631760</v>
      </c>
      <c r="I125" s="412">
        <v>71575</v>
      </c>
      <c r="J125" s="197">
        <v>6.5</v>
      </c>
      <c r="K125" s="408" t="s">
        <v>560</v>
      </c>
      <c r="L125" s="120">
        <v>7.5</v>
      </c>
    </row>
    <row r="126" spans="1:12" ht="17.350000000000001" customHeight="1">
      <c r="A126" s="224">
        <v>61</v>
      </c>
      <c r="B126" s="127"/>
      <c r="C126" s="727" t="s">
        <v>970</v>
      </c>
      <c r="D126" s="728"/>
      <c r="E126" s="352" t="s">
        <v>714</v>
      </c>
      <c r="F126" s="76">
        <v>933.7</v>
      </c>
      <c r="G126" s="311" t="s">
        <v>834</v>
      </c>
      <c r="H126" s="127">
        <v>8130631714</v>
      </c>
      <c r="I126" s="159">
        <v>77693</v>
      </c>
      <c r="J126" s="76">
        <v>6.5</v>
      </c>
      <c r="K126" s="153" t="s">
        <v>560</v>
      </c>
      <c r="L126" s="63">
        <v>7.5</v>
      </c>
    </row>
    <row r="127" spans="1:12" ht="17.350000000000001" customHeight="1">
      <c r="A127" s="143">
        <v>62</v>
      </c>
      <c r="B127" s="127"/>
      <c r="C127" s="727" t="s">
        <v>971</v>
      </c>
      <c r="D127" s="728"/>
      <c r="E127" s="352" t="s">
        <v>714</v>
      </c>
      <c r="F127" s="76">
        <v>933.7</v>
      </c>
      <c r="G127" s="311" t="s">
        <v>834</v>
      </c>
      <c r="H127" s="127">
        <v>8131204246</v>
      </c>
      <c r="I127" s="159">
        <v>73000</v>
      </c>
      <c r="J127" s="76">
        <v>6.5</v>
      </c>
      <c r="K127" s="153" t="s">
        <v>560</v>
      </c>
      <c r="L127" s="63">
        <v>7.5</v>
      </c>
    </row>
    <row r="128" spans="1:12" ht="17.350000000000001" customHeight="1">
      <c r="A128" s="224">
        <v>63</v>
      </c>
      <c r="B128" s="127"/>
      <c r="C128" s="727" t="s">
        <v>972</v>
      </c>
      <c r="D128" s="728"/>
      <c r="E128" s="352" t="s">
        <v>714</v>
      </c>
      <c r="F128" s="76">
        <v>933.7</v>
      </c>
      <c r="G128" s="311" t="s">
        <v>834</v>
      </c>
      <c r="H128" s="127">
        <v>8131024266</v>
      </c>
      <c r="I128" s="159">
        <v>69000</v>
      </c>
      <c r="J128" s="76">
        <v>6.5</v>
      </c>
      <c r="K128" s="153" t="s">
        <v>560</v>
      </c>
      <c r="L128" s="63">
        <v>7.5</v>
      </c>
    </row>
    <row r="129" spans="1:12" ht="17.350000000000001" customHeight="1">
      <c r="A129" s="143">
        <v>64</v>
      </c>
      <c r="B129" s="127"/>
      <c r="C129" s="727" t="s">
        <v>845</v>
      </c>
      <c r="D129" s="728"/>
      <c r="E129" s="352" t="s">
        <v>714</v>
      </c>
      <c r="F129" s="76">
        <v>933.7</v>
      </c>
      <c r="G129" s="311" t="s">
        <v>834</v>
      </c>
      <c r="H129" s="127">
        <v>8131874889</v>
      </c>
      <c r="I129" s="159">
        <v>70808</v>
      </c>
      <c r="J129" s="76">
        <v>6.5</v>
      </c>
      <c r="K129" s="153" t="s">
        <v>560</v>
      </c>
      <c r="L129" s="63">
        <v>7.5</v>
      </c>
    </row>
    <row r="130" spans="1:12" ht="17.350000000000001" customHeight="1">
      <c r="A130" s="224">
        <v>65</v>
      </c>
      <c r="B130" s="127"/>
      <c r="C130" s="727" t="s">
        <v>973</v>
      </c>
      <c r="D130" s="728"/>
      <c r="E130" s="352" t="s">
        <v>714</v>
      </c>
      <c r="F130" s="76">
        <v>933.7</v>
      </c>
      <c r="G130" s="311" t="s">
        <v>834</v>
      </c>
      <c r="H130" s="127">
        <v>8115037630</v>
      </c>
      <c r="I130" s="159">
        <v>93254</v>
      </c>
      <c r="J130" s="76">
        <v>6.5</v>
      </c>
      <c r="K130" s="153" t="s">
        <v>560</v>
      </c>
      <c r="L130" s="63">
        <v>7.5</v>
      </c>
    </row>
    <row r="131" spans="1:12" ht="17.350000000000001" customHeight="1">
      <c r="A131" s="143">
        <v>66</v>
      </c>
      <c r="B131" s="127"/>
      <c r="C131" s="727" t="s">
        <v>941</v>
      </c>
      <c r="D131" s="728"/>
      <c r="E131" s="352" t="s">
        <v>755</v>
      </c>
      <c r="F131" s="76">
        <v>933.7</v>
      </c>
      <c r="G131" s="311" t="s">
        <v>756</v>
      </c>
      <c r="H131" s="127">
        <v>8131520255</v>
      </c>
      <c r="I131" s="159">
        <v>48705</v>
      </c>
      <c r="J131" s="76">
        <v>6.5</v>
      </c>
      <c r="K131" s="153" t="s">
        <v>560</v>
      </c>
      <c r="L131" s="63">
        <v>7.5</v>
      </c>
    </row>
    <row r="132" spans="1:12" ht="17.350000000000001" customHeight="1">
      <c r="A132" s="224">
        <v>67</v>
      </c>
      <c r="B132" s="127"/>
      <c r="C132" s="727" t="s">
        <v>943</v>
      </c>
      <c r="D132" s="728"/>
      <c r="E132" s="352" t="s">
        <v>755</v>
      </c>
      <c r="F132" s="76">
        <v>933.7</v>
      </c>
      <c r="G132" s="311" t="s">
        <v>756</v>
      </c>
      <c r="H132" s="127">
        <v>8131063308</v>
      </c>
      <c r="I132" s="159">
        <v>90689</v>
      </c>
      <c r="J132" s="76">
        <v>6.5</v>
      </c>
      <c r="K132" s="153" t="s">
        <v>560</v>
      </c>
      <c r="L132" s="63">
        <v>7.5</v>
      </c>
    </row>
    <row r="133" spans="1:12" ht="17.350000000000001" customHeight="1">
      <c r="A133" s="143">
        <v>68</v>
      </c>
      <c r="B133" s="127"/>
      <c r="C133" s="727" t="s">
        <v>944</v>
      </c>
      <c r="D133" s="728"/>
      <c r="E133" s="352" t="s">
        <v>755</v>
      </c>
      <c r="F133" s="76">
        <v>933.7</v>
      </c>
      <c r="G133" s="311" t="s">
        <v>756</v>
      </c>
      <c r="H133" s="127">
        <v>8132303552</v>
      </c>
      <c r="I133" s="159">
        <v>50000</v>
      </c>
      <c r="J133" s="76">
        <v>6.5</v>
      </c>
      <c r="K133" s="153" t="s">
        <v>560</v>
      </c>
      <c r="L133" s="63">
        <v>7.5</v>
      </c>
    </row>
    <row r="134" spans="1:12" ht="17.350000000000001" customHeight="1">
      <c r="A134" s="224">
        <v>69</v>
      </c>
      <c r="B134" s="127"/>
      <c r="C134" s="727" t="s">
        <v>946</v>
      </c>
      <c r="D134" s="728"/>
      <c r="E134" s="352" t="s">
        <v>755</v>
      </c>
      <c r="F134" s="76">
        <v>933.7</v>
      </c>
      <c r="G134" s="311" t="s">
        <v>756</v>
      </c>
      <c r="H134" s="127">
        <v>8132509646</v>
      </c>
      <c r="I134" s="159">
        <v>72203</v>
      </c>
      <c r="J134" s="76">
        <v>6.5</v>
      </c>
      <c r="K134" s="153" t="s">
        <v>560</v>
      </c>
      <c r="L134" s="63">
        <v>7.5</v>
      </c>
    </row>
    <row r="135" spans="1:12" ht="17.350000000000001" customHeight="1">
      <c r="A135" s="143">
        <v>70</v>
      </c>
      <c r="B135" s="127"/>
      <c r="C135" s="727" t="s">
        <v>907</v>
      </c>
      <c r="D135" s="728"/>
      <c r="E135" s="352" t="s">
        <v>759</v>
      </c>
      <c r="F135" s="76">
        <v>933.7</v>
      </c>
      <c r="G135" s="311" t="s">
        <v>758</v>
      </c>
      <c r="H135" s="127">
        <v>8115018205</v>
      </c>
      <c r="I135" s="159">
        <v>29160</v>
      </c>
      <c r="J135" s="76">
        <v>6.5</v>
      </c>
      <c r="K135" s="153" t="s">
        <v>560</v>
      </c>
      <c r="L135" s="63">
        <v>7.5</v>
      </c>
    </row>
    <row r="136" spans="1:12" ht="17.350000000000001" customHeight="1">
      <c r="A136" s="224">
        <v>71</v>
      </c>
      <c r="B136" s="127"/>
      <c r="C136" s="727" t="s">
        <v>909</v>
      </c>
      <c r="D136" s="728"/>
      <c r="E136" s="352" t="s">
        <v>759</v>
      </c>
      <c r="F136" s="76">
        <v>933.7</v>
      </c>
      <c r="G136" s="311" t="s">
        <v>758</v>
      </c>
      <c r="H136" s="127">
        <v>8115052780</v>
      </c>
      <c r="I136" s="159">
        <v>26283</v>
      </c>
      <c r="J136" s="76">
        <v>6.5</v>
      </c>
      <c r="K136" s="153" t="s">
        <v>560</v>
      </c>
      <c r="L136" s="63">
        <v>7.5</v>
      </c>
    </row>
    <row r="137" spans="1:12" ht="17.350000000000001" customHeight="1">
      <c r="A137" s="143">
        <v>72</v>
      </c>
      <c r="B137" s="127"/>
      <c r="C137" s="727" t="s">
        <v>867</v>
      </c>
      <c r="D137" s="728"/>
      <c r="E137" s="352" t="s">
        <v>820</v>
      </c>
      <c r="F137" s="76">
        <v>933.7</v>
      </c>
      <c r="G137" s="311" t="s">
        <v>821</v>
      </c>
      <c r="H137" s="127">
        <v>8132101824</v>
      </c>
      <c r="I137" s="159">
        <v>186830</v>
      </c>
      <c r="J137" s="76">
        <v>6.5</v>
      </c>
      <c r="K137" s="153" t="s">
        <v>560</v>
      </c>
      <c r="L137" s="63">
        <v>8</v>
      </c>
    </row>
    <row r="138" spans="1:12" ht="17.350000000000001" customHeight="1">
      <c r="A138" s="224">
        <v>73</v>
      </c>
      <c r="B138" s="127"/>
      <c r="C138" s="727" t="s">
        <v>868</v>
      </c>
      <c r="D138" s="728"/>
      <c r="E138" s="352" t="s">
        <v>820</v>
      </c>
      <c r="F138" s="76">
        <v>933.7</v>
      </c>
      <c r="G138" s="311" t="s">
        <v>821</v>
      </c>
      <c r="H138" s="127">
        <v>8132529863</v>
      </c>
      <c r="I138" s="159">
        <v>114210</v>
      </c>
      <c r="J138" s="76">
        <v>6.5</v>
      </c>
      <c r="K138" s="153" t="s">
        <v>560</v>
      </c>
      <c r="L138" s="63">
        <v>8</v>
      </c>
    </row>
    <row r="139" spans="1:12" ht="17.350000000000001" customHeight="1">
      <c r="A139" s="143">
        <v>74</v>
      </c>
      <c r="B139" s="127"/>
      <c r="C139" s="727" t="s">
        <v>869</v>
      </c>
      <c r="D139" s="728"/>
      <c r="E139" s="352" t="s">
        <v>820</v>
      </c>
      <c r="F139" s="76">
        <v>933.7</v>
      </c>
      <c r="G139" s="311" t="s">
        <v>821</v>
      </c>
      <c r="H139" s="127">
        <v>8132019260</v>
      </c>
      <c r="I139" s="159">
        <v>131422</v>
      </c>
      <c r="J139" s="76">
        <v>6.5</v>
      </c>
      <c r="K139" s="153" t="s">
        <v>560</v>
      </c>
      <c r="L139" s="63">
        <v>8</v>
      </c>
    </row>
    <row r="140" spans="1:12" ht="17.350000000000001" customHeight="1">
      <c r="A140" s="224">
        <v>75</v>
      </c>
      <c r="B140" s="127"/>
      <c r="C140" s="727" t="s">
        <v>870</v>
      </c>
      <c r="D140" s="728"/>
      <c r="E140" s="352" t="s">
        <v>820</v>
      </c>
      <c r="F140" s="76">
        <v>933.7</v>
      </c>
      <c r="G140" s="311" t="s">
        <v>821</v>
      </c>
      <c r="H140" s="127">
        <v>8130444515</v>
      </c>
      <c r="I140" s="159">
        <v>143424</v>
      </c>
      <c r="J140" s="76">
        <v>6.5</v>
      </c>
      <c r="K140" s="153" t="s">
        <v>560</v>
      </c>
      <c r="L140" s="63">
        <v>8</v>
      </c>
    </row>
    <row r="141" spans="1:12" ht="17.350000000000001" customHeight="1">
      <c r="A141" s="143">
        <v>76</v>
      </c>
      <c r="B141" s="127"/>
      <c r="C141" s="727" t="s">
        <v>871</v>
      </c>
      <c r="D141" s="728"/>
      <c r="E141" s="352" t="s">
        <v>820</v>
      </c>
      <c r="F141" s="76">
        <v>933.7</v>
      </c>
      <c r="G141" s="311" t="s">
        <v>821</v>
      </c>
      <c r="H141" s="127">
        <v>8132019289</v>
      </c>
      <c r="I141" s="159">
        <v>194754</v>
      </c>
      <c r="J141" s="76">
        <v>6.5</v>
      </c>
      <c r="K141" s="153" t="s">
        <v>560</v>
      </c>
      <c r="L141" s="63">
        <v>8</v>
      </c>
    </row>
    <row r="142" spans="1:12" ht="17.350000000000001" customHeight="1">
      <c r="A142" s="224">
        <v>77</v>
      </c>
      <c r="B142" s="127"/>
      <c r="C142" s="727" t="s">
        <v>872</v>
      </c>
      <c r="D142" s="728"/>
      <c r="E142" s="352" t="s">
        <v>820</v>
      </c>
      <c r="F142" s="76">
        <v>933.7</v>
      </c>
      <c r="G142" s="311" t="s">
        <v>821</v>
      </c>
      <c r="H142" s="127">
        <v>8132019298</v>
      </c>
      <c r="I142" s="159">
        <v>176014</v>
      </c>
      <c r="J142" s="76">
        <v>6.5</v>
      </c>
      <c r="K142" s="153" t="s">
        <v>560</v>
      </c>
      <c r="L142" s="63">
        <v>8</v>
      </c>
    </row>
    <row r="143" spans="1:12" ht="17.350000000000001" customHeight="1">
      <c r="A143" s="143">
        <v>78</v>
      </c>
      <c r="B143" s="127"/>
      <c r="C143" s="727" t="s">
        <v>873</v>
      </c>
      <c r="D143" s="728"/>
      <c r="E143" s="352" t="s">
        <v>820</v>
      </c>
      <c r="F143" s="76">
        <v>933.7</v>
      </c>
      <c r="G143" s="311" t="s">
        <v>821</v>
      </c>
      <c r="H143" s="127">
        <v>8131205136</v>
      </c>
      <c r="I143" s="159">
        <v>164723</v>
      </c>
      <c r="J143" s="76">
        <v>6.5</v>
      </c>
      <c r="K143" s="153" t="s">
        <v>560</v>
      </c>
      <c r="L143" s="63">
        <v>8</v>
      </c>
    </row>
    <row r="144" spans="1:12" ht="17.350000000000001" customHeight="1">
      <c r="A144" s="205">
        <v>79</v>
      </c>
      <c r="B144" s="92"/>
      <c r="C144" s="729" t="s">
        <v>874</v>
      </c>
      <c r="D144" s="730"/>
      <c r="E144" s="353" t="s">
        <v>822</v>
      </c>
      <c r="F144" s="77">
        <v>933.7</v>
      </c>
      <c r="G144" s="262" t="s">
        <v>821</v>
      </c>
      <c r="H144" s="92">
        <v>8132019270</v>
      </c>
      <c r="I144" s="209">
        <v>181367</v>
      </c>
      <c r="J144" s="77">
        <v>6.5</v>
      </c>
      <c r="K144" s="208" t="s">
        <v>560</v>
      </c>
      <c r="L144" s="72">
        <v>8</v>
      </c>
    </row>
    <row r="145" spans="1:23" ht="35.35" customHeight="1">
      <c r="A145" s="228" t="s">
        <v>1592</v>
      </c>
      <c r="C145"/>
      <c r="D145"/>
      <c r="E145" s="195"/>
      <c r="F145" s="130"/>
      <c r="G145" s="4"/>
      <c r="H145"/>
      <c r="I145" s="129"/>
      <c r="J145" s="130"/>
      <c r="K145" s="4"/>
      <c r="L145" s="131"/>
    </row>
    <row r="146" spans="1:23" s="4" customFormat="1" ht="18" customHeight="1">
      <c r="A146" s="31"/>
      <c r="B146" s="200" t="s">
        <v>1279</v>
      </c>
      <c r="C146" s="716" t="s">
        <v>478</v>
      </c>
      <c r="D146" s="717"/>
      <c r="E146" s="190" t="s">
        <v>479</v>
      </c>
      <c r="F146" s="654" t="s">
        <v>1172</v>
      </c>
      <c r="G146" s="655"/>
      <c r="H146" s="32" t="s">
        <v>480</v>
      </c>
      <c r="I146" s="96" t="s">
        <v>481</v>
      </c>
      <c r="J146" s="740" t="s">
        <v>482</v>
      </c>
      <c r="K146" s="741"/>
      <c r="L146" s="742"/>
    </row>
    <row r="147" spans="1:23" ht="18" customHeight="1">
      <c r="A147" s="12">
        <v>1</v>
      </c>
      <c r="B147" s="12"/>
      <c r="C147" s="743" t="s">
        <v>902</v>
      </c>
      <c r="D147" s="744"/>
      <c r="E147" s="356" t="s">
        <v>763</v>
      </c>
      <c r="F147" s="78">
        <v>913.6</v>
      </c>
      <c r="G147" s="260" t="s">
        <v>764</v>
      </c>
      <c r="H147" s="38">
        <v>8134023191</v>
      </c>
      <c r="I147" s="415">
        <v>469000</v>
      </c>
      <c r="J147" s="78">
        <v>7</v>
      </c>
      <c r="K147" s="416" t="s">
        <v>542</v>
      </c>
      <c r="L147" s="70">
        <v>7.5</v>
      </c>
    </row>
    <row r="148" spans="1:23" ht="18" customHeight="1">
      <c r="A148" s="127">
        <v>2</v>
      </c>
      <c r="B148" s="127"/>
      <c r="C148" s="727" t="s">
        <v>919</v>
      </c>
      <c r="D148" s="728"/>
      <c r="E148" s="352" t="s">
        <v>710</v>
      </c>
      <c r="F148" s="76">
        <v>933.7</v>
      </c>
      <c r="G148" s="311" t="s">
        <v>711</v>
      </c>
      <c r="H148" s="127">
        <v>8131227090</v>
      </c>
      <c r="I148" s="159">
        <v>141000</v>
      </c>
      <c r="J148" s="76">
        <v>7</v>
      </c>
      <c r="K148" s="153" t="s">
        <v>542</v>
      </c>
      <c r="L148" s="63">
        <v>7.5</v>
      </c>
    </row>
    <row r="149" spans="1:23" ht="18" customHeight="1">
      <c r="A149" s="127">
        <v>3</v>
      </c>
      <c r="B149" s="127"/>
      <c r="C149" s="727" t="s">
        <v>992</v>
      </c>
      <c r="D149" s="728"/>
      <c r="E149" s="352" t="s">
        <v>760</v>
      </c>
      <c r="F149" s="76">
        <v>289.3</v>
      </c>
      <c r="G149" s="311" t="s">
        <v>573</v>
      </c>
      <c r="H149" s="127">
        <v>8134031166</v>
      </c>
      <c r="I149" s="159">
        <v>211249</v>
      </c>
      <c r="J149" s="76">
        <v>7</v>
      </c>
      <c r="K149" s="153" t="s">
        <v>542</v>
      </c>
      <c r="L149" s="63">
        <v>8</v>
      </c>
    </row>
    <row r="150" spans="1:23" ht="18" customHeight="1">
      <c r="A150" s="127">
        <v>4</v>
      </c>
      <c r="B150" s="127"/>
      <c r="C150" s="727" t="s">
        <v>978</v>
      </c>
      <c r="D150" s="728"/>
      <c r="E150" s="352" t="s">
        <v>979</v>
      </c>
      <c r="F150" s="76">
        <v>366.9</v>
      </c>
      <c r="G150" s="311" t="s">
        <v>723</v>
      </c>
      <c r="H150" s="127">
        <v>8131902446</v>
      </c>
      <c r="I150" s="159">
        <v>19000</v>
      </c>
      <c r="J150" s="76">
        <v>7</v>
      </c>
      <c r="K150" s="153" t="s">
        <v>542</v>
      </c>
      <c r="L150" s="63">
        <v>8</v>
      </c>
    </row>
    <row r="151" spans="1:23" ht="18" customHeight="1">
      <c r="A151" s="127">
        <v>5</v>
      </c>
      <c r="B151" s="127"/>
      <c r="C151" s="727">
        <v>1984</v>
      </c>
      <c r="D151" s="728"/>
      <c r="E151" s="352" t="s">
        <v>766</v>
      </c>
      <c r="F151" s="446">
        <v>933</v>
      </c>
      <c r="G151" s="311" t="s">
        <v>610</v>
      </c>
      <c r="H151" s="14">
        <v>8111099617</v>
      </c>
      <c r="I151" s="159">
        <v>103515</v>
      </c>
      <c r="J151" s="76">
        <v>7</v>
      </c>
      <c r="K151" s="153" t="s">
        <v>542</v>
      </c>
      <c r="L151" s="63">
        <v>8</v>
      </c>
    </row>
    <row r="152" spans="1:23" ht="18" customHeight="1">
      <c r="A152" s="127">
        <v>6</v>
      </c>
      <c r="B152" s="127"/>
      <c r="C152" s="624" t="s">
        <v>994</v>
      </c>
      <c r="D152" s="625"/>
      <c r="E152" s="352" t="s">
        <v>696</v>
      </c>
      <c r="F152" s="446">
        <v>933</v>
      </c>
      <c r="G152" s="311" t="s">
        <v>541</v>
      </c>
      <c r="H152" s="127">
        <v>8111200437</v>
      </c>
      <c r="I152" s="159">
        <v>62000</v>
      </c>
      <c r="J152" s="76">
        <v>7</v>
      </c>
      <c r="K152" s="153" t="s">
        <v>542</v>
      </c>
      <c r="L152" s="63">
        <v>8</v>
      </c>
    </row>
    <row r="153" spans="1:23" ht="18" customHeight="1">
      <c r="A153" s="127">
        <v>7</v>
      </c>
      <c r="B153" s="127"/>
      <c r="C153" s="727" t="s">
        <v>929</v>
      </c>
      <c r="D153" s="728"/>
      <c r="E153" s="352" t="s">
        <v>730</v>
      </c>
      <c r="F153" s="76">
        <v>933.7</v>
      </c>
      <c r="G153" s="311" t="s">
        <v>731</v>
      </c>
      <c r="H153" s="127">
        <v>8131063157</v>
      </c>
      <c r="I153" s="159">
        <v>128097</v>
      </c>
      <c r="J153" s="76">
        <v>7</v>
      </c>
      <c r="K153" s="153" t="s">
        <v>542</v>
      </c>
      <c r="L153" s="63">
        <v>8</v>
      </c>
    </row>
    <row r="154" spans="1:23" ht="18" customHeight="1">
      <c r="A154" s="127">
        <v>8</v>
      </c>
      <c r="B154" s="127"/>
      <c r="C154" s="727" t="s">
        <v>930</v>
      </c>
      <c r="D154" s="728"/>
      <c r="E154" s="352" t="s">
        <v>730</v>
      </c>
      <c r="F154" s="76">
        <v>933.7</v>
      </c>
      <c r="G154" s="311" t="s">
        <v>731</v>
      </c>
      <c r="H154" s="127">
        <v>8131631147</v>
      </c>
      <c r="I154" s="159">
        <v>108131</v>
      </c>
      <c r="J154" s="76">
        <v>7</v>
      </c>
      <c r="K154" s="153" t="s">
        <v>542</v>
      </c>
      <c r="L154" s="63">
        <v>8</v>
      </c>
    </row>
    <row r="155" spans="1:23" ht="18" customHeight="1">
      <c r="A155" s="127">
        <v>9</v>
      </c>
      <c r="B155" s="127"/>
      <c r="C155" s="727" t="s">
        <v>931</v>
      </c>
      <c r="D155" s="728"/>
      <c r="E155" s="352" t="s">
        <v>708</v>
      </c>
      <c r="F155" s="76">
        <v>933.7</v>
      </c>
      <c r="G155" s="311" t="s">
        <v>587</v>
      </c>
      <c r="H155" s="127">
        <v>8130444909</v>
      </c>
      <c r="I155" s="159">
        <v>115705</v>
      </c>
      <c r="J155" s="76">
        <v>7</v>
      </c>
      <c r="K155" s="153" t="s">
        <v>542</v>
      </c>
      <c r="L155" s="63">
        <v>8</v>
      </c>
    </row>
    <row r="156" spans="1:23" ht="18" customHeight="1">
      <c r="A156" s="127">
        <v>10</v>
      </c>
      <c r="B156" s="127"/>
      <c r="C156" s="727" t="s">
        <v>932</v>
      </c>
      <c r="D156" s="728"/>
      <c r="E156" s="352" t="s">
        <v>708</v>
      </c>
      <c r="F156" s="76">
        <v>933.7</v>
      </c>
      <c r="G156" s="311" t="s">
        <v>587</v>
      </c>
      <c r="H156" s="127">
        <v>8140663005</v>
      </c>
      <c r="I156" s="159">
        <v>124984</v>
      </c>
      <c r="J156" s="76">
        <v>7</v>
      </c>
      <c r="K156" s="153" t="s">
        <v>542</v>
      </c>
      <c r="L156" s="63">
        <v>8</v>
      </c>
    </row>
    <row r="157" spans="1:23" ht="18" customHeight="1">
      <c r="A157" s="127">
        <v>11</v>
      </c>
      <c r="B157" s="127"/>
      <c r="C157" s="727" t="s">
        <v>926</v>
      </c>
      <c r="D157" s="728"/>
      <c r="E157" s="352" t="s">
        <v>779</v>
      </c>
      <c r="F157" s="76">
        <v>933.7</v>
      </c>
      <c r="G157" s="311" t="s">
        <v>661</v>
      </c>
      <c r="H157" s="127">
        <v>8132934328</v>
      </c>
      <c r="I157" s="159">
        <v>46962</v>
      </c>
      <c r="J157" s="76">
        <v>7</v>
      </c>
      <c r="K157" s="153" t="s">
        <v>542</v>
      </c>
      <c r="L157" s="63">
        <v>8</v>
      </c>
      <c r="N157" s="58"/>
      <c r="T157" s="129"/>
      <c r="U157" s="130"/>
      <c r="V157" s="4"/>
      <c r="W157" s="131"/>
    </row>
    <row r="158" spans="1:23" ht="18" customHeight="1">
      <c r="A158" s="127">
        <v>12</v>
      </c>
      <c r="B158" s="127"/>
      <c r="C158" s="727" t="s">
        <v>1192</v>
      </c>
      <c r="D158" s="728"/>
      <c r="E158" s="352" t="s">
        <v>956</v>
      </c>
      <c r="F158" s="76">
        <v>933.7</v>
      </c>
      <c r="G158" s="311" t="s">
        <v>661</v>
      </c>
      <c r="H158" s="127">
        <v>8115026735</v>
      </c>
      <c r="I158" s="159">
        <v>72000</v>
      </c>
      <c r="J158" s="76">
        <v>7</v>
      </c>
      <c r="K158" s="153" t="s">
        <v>542</v>
      </c>
      <c r="L158" s="63">
        <v>8</v>
      </c>
      <c r="N158" s="58"/>
      <c r="T158" s="129"/>
      <c r="U158" s="130"/>
      <c r="V158" s="4"/>
      <c r="W158" s="131"/>
    </row>
    <row r="159" spans="1:23" ht="18" customHeight="1">
      <c r="A159" s="127">
        <v>13</v>
      </c>
      <c r="B159" s="127"/>
      <c r="C159" s="733" t="s">
        <v>1193</v>
      </c>
      <c r="D159" s="734"/>
      <c r="E159" s="352" t="s">
        <v>956</v>
      </c>
      <c r="F159" s="76">
        <v>933.7</v>
      </c>
      <c r="G159" s="311" t="s">
        <v>661</v>
      </c>
      <c r="H159" s="127">
        <v>8115025326</v>
      </c>
      <c r="I159" s="159">
        <v>35000</v>
      </c>
      <c r="J159" s="76">
        <v>7</v>
      </c>
      <c r="K159" s="153" t="s">
        <v>542</v>
      </c>
      <c r="L159" s="63">
        <v>8</v>
      </c>
      <c r="N159" s="58"/>
      <c r="T159" s="129"/>
      <c r="U159" s="130"/>
      <c r="V159" s="4"/>
      <c r="W159" s="131"/>
    </row>
    <row r="160" spans="1:23" ht="18" customHeight="1">
      <c r="A160" s="128">
        <v>14</v>
      </c>
      <c r="B160" s="128"/>
      <c r="C160" s="727" t="s">
        <v>1194</v>
      </c>
      <c r="D160" s="728"/>
      <c r="E160" s="354" t="s">
        <v>956</v>
      </c>
      <c r="F160" s="197">
        <v>933.7</v>
      </c>
      <c r="G160" s="261" t="s">
        <v>661</v>
      </c>
      <c r="H160" s="128">
        <v>8115025344</v>
      </c>
      <c r="I160" s="412">
        <v>104000</v>
      </c>
      <c r="J160" s="197">
        <v>7</v>
      </c>
      <c r="K160" s="408" t="s">
        <v>542</v>
      </c>
      <c r="L160" s="120">
        <v>8</v>
      </c>
    </row>
    <row r="161" spans="1:12" ht="18" customHeight="1">
      <c r="A161" s="127">
        <v>15</v>
      </c>
      <c r="B161" s="127"/>
      <c r="C161" s="727" t="s">
        <v>913</v>
      </c>
      <c r="D161" s="728"/>
      <c r="E161" s="352" t="s">
        <v>736</v>
      </c>
      <c r="F161" s="76">
        <v>933.7</v>
      </c>
      <c r="G161" s="311" t="s">
        <v>603</v>
      </c>
      <c r="H161" s="127">
        <v>8130727486</v>
      </c>
      <c r="I161" s="159">
        <v>128531</v>
      </c>
      <c r="J161" s="76">
        <v>7</v>
      </c>
      <c r="K161" s="153" t="s">
        <v>542</v>
      </c>
      <c r="L161" s="63">
        <v>8</v>
      </c>
    </row>
    <row r="162" spans="1:12" ht="18" customHeight="1">
      <c r="A162" s="127">
        <v>16</v>
      </c>
      <c r="B162" s="127"/>
      <c r="C162" s="727" t="s">
        <v>914</v>
      </c>
      <c r="D162" s="728"/>
      <c r="E162" s="352" t="s">
        <v>736</v>
      </c>
      <c r="F162" s="76">
        <v>933.7</v>
      </c>
      <c r="G162" s="311" t="s">
        <v>603</v>
      </c>
      <c r="H162" s="127">
        <v>8131780610</v>
      </c>
      <c r="I162" s="159">
        <v>92700</v>
      </c>
      <c r="J162" s="76">
        <v>7</v>
      </c>
      <c r="K162" s="153" t="s">
        <v>542</v>
      </c>
      <c r="L162" s="63">
        <v>8</v>
      </c>
    </row>
    <row r="163" spans="1:12" ht="18" customHeight="1">
      <c r="A163" s="127">
        <v>17</v>
      </c>
      <c r="B163" s="127"/>
      <c r="C163" s="727" t="s">
        <v>737</v>
      </c>
      <c r="D163" s="728"/>
      <c r="E163" s="352" t="s">
        <v>736</v>
      </c>
      <c r="F163" s="76">
        <v>933.7</v>
      </c>
      <c r="G163" s="311" t="s">
        <v>603</v>
      </c>
      <c r="H163" s="127">
        <v>8131926840</v>
      </c>
      <c r="I163" s="159">
        <v>107814</v>
      </c>
      <c r="J163" s="76">
        <v>7</v>
      </c>
      <c r="K163" s="153" t="s">
        <v>542</v>
      </c>
      <c r="L163" s="63">
        <v>8</v>
      </c>
    </row>
    <row r="164" spans="1:12" ht="18" customHeight="1">
      <c r="A164" s="127">
        <v>18</v>
      </c>
      <c r="B164" s="127"/>
      <c r="C164" s="727" t="s">
        <v>939</v>
      </c>
      <c r="D164" s="728"/>
      <c r="E164" s="352" t="s">
        <v>738</v>
      </c>
      <c r="F164" s="76">
        <v>933.7</v>
      </c>
      <c r="G164" s="311" t="s">
        <v>603</v>
      </c>
      <c r="H164" s="127">
        <v>8132767490</v>
      </c>
      <c r="I164" s="159">
        <v>154329</v>
      </c>
      <c r="J164" s="76">
        <v>7</v>
      </c>
      <c r="K164" s="153" t="s">
        <v>542</v>
      </c>
      <c r="L164" s="63">
        <v>8</v>
      </c>
    </row>
    <row r="165" spans="1:12" ht="18" customHeight="1">
      <c r="A165" s="127">
        <v>19</v>
      </c>
      <c r="B165" s="127"/>
      <c r="C165" s="727" t="s">
        <v>940</v>
      </c>
      <c r="D165" s="728"/>
      <c r="E165" s="352" t="s">
        <v>738</v>
      </c>
      <c r="F165" s="76">
        <v>933.7</v>
      </c>
      <c r="G165" s="311" t="s">
        <v>603</v>
      </c>
      <c r="H165" s="127">
        <v>8132127956</v>
      </c>
      <c r="I165" s="159">
        <v>251019</v>
      </c>
      <c r="J165" s="76">
        <v>7</v>
      </c>
      <c r="K165" s="153" t="s">
        <v>542</v>
      </c>
      <c r="L165" s="63">
        <v>8</v>
      </c>
    </row>
    <row r="166" spans="1:12" ht="18" customHeight="1">
      <c r="A166" s="127">
        <v>20</v>
      </c>
      <c r="B166" s="127"/>
      <c r="C166" s="727" t="s">
        <v>709</v>
      </c>
      <c r="D166" s="728"/>
      <c r="E166" s="352" t="s">
        <v>710</v>
      </c>
      <c r="F166" s="76">
        <v>933.7</v>
      </c>
      <c r="G166" s="311" t="s">
        <v>711</v>
      </c>
      <c r="H166" s="127">
        <v>8115053474</v>
      </c>
      <c r="I166" s="159">
        <v>165499</v>
      </c>
      <c r="J166" s="76">
        <v>7</v>
      </c>
      <c r="K166" s="153" t="s">
        <v>542</v>
      </c>
      <c r="L166" s="63">
        <v>8</v>
      </c>
    </row>
    <row r="167" spans="1:12" ht="18" customHeight="1">
      <c r="A167" s="127">
        <v>21</v>
      </c>
      <c r="B167" s="127"/>
      <c r="C167" s="727" t="s">
        <v>918</v>
      </c>
      <c r="D167" s="728"/>
      <c r="E167" s="352" t="s">
        <v>710</v>
      </c>
      <c r="F167" s="76">
        <v>933.7</v>
      </c>
      <c r="G167" s="311" t="s">
        <v>711</v>
      </c>
      <c r="H167" s="127">
        <v>8131854895</v>
      </c>
      <c r="I167" s="159">
        <v>99958</v>
      </c>
      <c r="J167" s="76">
        <v>7</v>
      </c>
      <c r="K167" s="153" t="s">
        <v>542</v>
      </c>
      <c r="L167" s="63">
        <v>8</v>
      </c>
    </row>
    <row r="168" spans="1:12" ht="18" customHeight="1">
      <c r="A168" s="127">
        <v>22</v>
      </c>
      <c r="B168" s="127"/>
      <c r="C168" s="727" t="s">
        <v>934</v>
      </c>
      <c r="D168" s="728"/>
      <c r="E168" s="352" t="s">
        <v>739</v>
      </c>
      <c r="F168" s="76">
        <v>933.7</v>
      </c>
      <c r="G168" s="311" t="s">
        <v>669</v>
      </c>
      <c r="H168" s="127">
        <v>8140662240</v>
      </c>
      <c r="I168" s="159">
        <v>90000</v>
      </c>
      <c r="J168" s="76">
        <v>7</v>
      </c>
      <c r="K168" s="153" t="s">
        <v>542</v>
      </c>
      <c r="L168" s="63">
        <v>8</v>
      </c>
    </row>
    <row r="169" spans="1:12" ht="18" customHeight="1">
      <c r="A169" s="128">
        <v>23</v>
      </c>
      <c r="B169" s="128"/>
      <c r="C169" s="738" t="s">
        <v>935</v>
      </c>
      <c r="D169" s="739"/>
      <c r="E169" s="354" t="s">
        <v>739</v>
      </c>
      <c r="F169" s="197">
        <v>933.7</v>
      </c>
      <c r="G169" s="261" t="s">
        <v>669</v>
      </c>
      <c r="H169" s="128">
        <v>8140662213</v>
      </c>
      <c r="I169" s="412">
        <v>94000</v>
      </c>
      <c r="J169" s="197">
        <v>7</v>
      </c>
      <c r="K169" s="408" t="s">
        <v>542</v>
      </c>
      <c r="L169" s="120">
        <v>8</v>
      </c>
    </row>
    <row r="170" spans="1:12" ht="18" customHeight="1">
      <c r="A170" s="127">
        <v>24</v>
      </c>
      <c r="B170" s="127"/>
      <c r="C170" s="727" t="s">
        <v>936</v>
      </c>
      <c r="D170" s="728"/>
      <c r="E170" s="352" t="s">
        <v>739</v>
      </c>
      <c r="F170" s="76">
        <v>933.7</v>
      </c>
      <c r="G170" s="311" t="s">
        <v>669</v>
      </c>
      <c r="H170" s="127">
        <v>8140662250</v>
      </c>
      <c r="I170" s="159">
        <v>85000</v>
      </c>
      <c r="J170" s="76">
        <v>7</v>
      </c>
      <c r="K170" s="153" t="s">
        <v>542</v>
      </c>
      <c r="L170" s="63">
        <v>8</v>
      </c>
    </row>
    <row r="171" spans="1:12" ht="18" customHeight="1">
      <c r="A171" s="127">
        <v>25</v>
      </c>
      <c r="B171" s="127"/>
      <c r="C171" s="727" t="s">
        <v>740</v>
      </c>
      <c r="D171" s="728"/>
      <c r="E171" s="352" t="s">
        <v>741</v>
      </c>
      <c r="F171" s="76">
        <v>933.7</v>
      </c>
      <c r="G171" s="311" t="s">
        <v>742</v>
      </c>
      <c r="H171" s="127">
        <v>8130444702</v>
      </c>
      <c r="I171" s="159">
        <v>185997</v>
      </c>
      <c r="J171" s="76">
        <v>7</v>
      </c>
      <c r="K171" s="153" t="s">
        <v>542</v>
      </c>
      <c r="L171" s="63">
        <v>8</v>
      </c>
    </row>
    <row r="172" spans="1:12" ht="18" customHeight="1">
      <c r="A172" s="127">
        <v>26</v>
      </c>
      <c r="B172" s="127"/>
      <c r="C172" s="727" t="s">
        <v>744</v>
      </c>
      <c r="D172" s="728"/>
      <c r="E172" s="352" t="s">
        <v>741</v>
      </c>
      <c r="F172" s="76">
        <v>933.7</v>
      </c>
      <c r="G172" s="311" t="s">
        <v>742</v>
      </c>
      <c r="H172" s="127">
        <v>8130908230</v>
      </c>
      <c r="I172" s="159">
        <v>109423</v>
      </c>
      <c r="J172" s="76">
        <v>7</v>
      </c>
      <c r="K172" s="153" t="s">
        <v>542</v>
      </c>
      <c r="L172" s="63">
        <v>8</v>
      </c>
    </row>
    <row r="173" spans="1:12" ht="18" customHeight="1">
      <c r="A173" s="127">
        <v>27</v>
      </c>
      <c r="B173" s="127"/>
      <c r="C173" s="727" t="s">
        <v>745</v>
      </c>
      <c r="D173" s="728"/>
      <c r="E173" s="352" t="s">
        <v>741</v>
      </c>
      <c r="F173" s="76">
        <v>933.7</v>
      </c>
      <c r="G173" s="311" t="s">
        <v>742</v>
      </c>
      <c r="H173" s="127">
        <v>8130444711</v>
      </c>
      <c r="I173" s="159">
        <v>165343</v>
      </c>
      <c r="J173" s="76">
        <v>7</v>
      </c>
      <c r="K173" s="153" t="s">
        <v>542</v>
      </c>
      <c r="L173" s="63">
        <v>8</v>
      </c>
    </row>
    <row r="174" spans="1:12" ht="18" customHeight="1">
      <c r="A174" s="127">
        <v>28</v>
      </c>
      <c r="B174" s="127"/>
      <c r="C174" s="727" t="s">
        <v>746</v>
      </c>
      <c r="D174" s="728"/>
      <c r="E174" s="352" t="s">
        <v>741</v>
      </c>
      <c r="F174" s="76">
        <v>933.7</v>
      </c>
      <c r="G174" s="311" t="s">
        <v>742</v>
      </c>
      <c r="H174" s="127">
        <v>8130629752</v>
      </c>
      <c r="I174" s="159">
        <v>135015</v>
      </c>
      <c r="J174" s="76">
        <v>7</v>
      </c>
      <c r="K174" s="153" t="s">
        <v>542</v>
      </c>
      <c r="L174" s="63">
        <v>8</v>
      </c>
    </row>
    <row r="175" spans="1:12" ht="18" customHeight="1">
      <c r="A175" s="127">
        <v>29</v>
      </c>
      <c r="B175" s="127"/>
      <c r="C175" s="727" t="s">
        <v>748</v>
      </c>
      <c r="D175" s="728"/>
      <c r="E175" s="352" t="s">
        <v>741</v>
      </c>
      <c r="F175" s="76">
        <v>933.7</v>
      </c>
      <c r="G175" s="311" t="s">
        <v>742</v>
      </c>
      <c r="H175" s="127">
        <v>8131328207</v>
      </c>
      <c r="I175" s="159">
        <v>130761</v>
      </c>
      <c r="J175" s="76">
        <v>7</v>
      </c>
      <c r="K175" s="153" t="s">
        <v>542</v>
      </c>
      <c r="L175" s="63">
        <v>8</v>
      </c>
    </row>
    <row r="176" spans="1:12" ht="18" customHeight="1">
      <c r="A176" s="127">
        <v>30</v>
      </c>
      <c r="B176" s="127"/>
      <c r="C176" s="727" t="s">
        <v>790</v>
      </c>
      <c r="D176" s="728"/>
      <c r="E176" s="352" t="s">
        <v>741</v>
      </c>
      <c r="F176" s="76">
        <v>933.7</v>
      </c>
      <c r="G176" s="311" t="s">
        <v>742</v>
      </c>
      <c r="H176" s="127">
        <v>8132789316</v>
      </c>
      <c r="I176" s="159">
        <v>100317</v>
      </c>
      <c r="J176" s="76">
        <v>7</v>
      </c>
      <c r="K176" s="153" t="s">
        <v>542</v>
      </c>
      <c r="L176" s="63">
        <v>8</v>
      </c>
    </row>
    <row r="177" spans="1:12" ht="18" customHeight="1">
      <c r="A177" s="127">
        <v>31</v>
      </c>
      <c r="B177" s="127"/>
      <c r="C177" s="727" t="s">
        <v>792</v>
      </c>
      <c r="D177" s="728"/>
      <c r="E177" s="352" t="s">
        <v>741</v>
      </c>
      <c r="F177" s="76">
        <v>933.7</v>
      </c>
      <c r="G177" s="311" t="s">
        <v>742</v>
      </c>
      <c r="H177" s="127">
        <v>8132127947</v>
      </c>
      <c r="I177" s="159">
        <v>83904</v>
      </c>
      <c r="J177" s="76">
        <v>7</v>
      </c>
      <c r="K177" s="153" t="s">
        <v>542</v>
      </c>
      <c r="L177" s="63">
        <v>8</v>
      </c>
    </row>
    <row r="178" spans="1:12" ht="18" customHeight="1">
      <c r="A178" s="127">
        <v>32</v>
      </c>
      <c r="B178" s="127"/>
      <c r="C178" s="727" t="s">
        <v>795</v>
      </c>
      <c r="D178" s="728"/>
      <c r="E178" s="352" t="s">
        <v>793</v>
      </c>
      <c r="F178" s="76">
        <v>933.7</v>
      </c>
      <c r="G178" s="311" t="s">
        <v>794</v>
      </c>
      <c r="H178" s="127">
        <v>8131574390</v>
      </c>
      <c r="I178" s="159">
        <v>69684</v>
      </c>
      <c r="J178" s="76">
        <v>7</v>
      </c>
      <c r="K178" s="153" t="s">
        <v>542</v>
      </c>
      <c r="L178" s="63">
        <v>8</v>
      </c>
    </row>
    <row r="179" spans="1:12" ht="18" customHeight="1">
      <c r="A179" s="127">
        <v>33</v>
      </c>
      <c r="B179" s="127"/>
      <c r="C179" s="727" t="s">
        <v>796</v>
      </c>
      <c r="D179" s="728"/>
      <c r="E179" s="352" t="s">
        <v>793</v>
      </c>
      <c r="F179" s="76">
        <v>933.7</v>
      </c>
      <c r="G179" s="311" t="s">
        <v>794</v>
      </c>
      <c r="H179" s="127">
        <v>8131711382</v>
      </c>
      <c r="I179" s="159">
        <v>106010</v>
      </c>
      <c r="J179" s="76">
        <v>7</v>
      </c>
      <c r="K179" s="153" t="s">
        <v>542</v>
      </c>
      <c r="L179" s="63">
        <v>8</v>
      </c>
    </row>
    <row r="180" spans="1:12" ht="18" customHeight="1">
      <c r="A180" s="127">
        <v>34</v>
      </c>
      <c r="B180" s="127"/>
      <c r="C180" s="727" t="s">
        <v>988</v>
      </c>
      <c r="D180" s="728"/>
      <c r="E180" s="352" t="s">
        <v>712</v>
      </c>
      <c r="F180" s="76">
        <v>933.7</v>
      </c>
      <c r="G180" s="311" t="s">
        <v>713</v>
      </c>
      <c r="H180" s="127">
        <v>8132469030</v>
      </c>
      <c r="I180" s="159">
        <v>55376</v>
      </c>
      <c r="J180" s="76">
        <v>7</v>
      </c>
      <c r="K180" s="153" t="s">
        <v>542</v>
      </c>
      <c r="L180" s="63">
        <v>8</v>
      </c>
    </row>
    <row r="181" spans="1:12" ht="18" customHeight="1">
      <c r="A181" s="127">
        <v>35</v>
      </c>
      <c r="B181" s="127"/>
      <c r="C181" s="727" t="s">
        <v>990</v>
      </c>
      <c r="D181" s="728"/>
      <c r="E181" s="352" t="s">
        <v>803</v>
      </c>
      <c r="F181" s="76">
        <v>933.7</v>
      </c>
      <c r="G181" s="311" t="s">
        <v>626</v>
      </c>
      <c r="H181" s="127">
        <v>8132957592</v>
      </c>
      <c r="I181" s="159">
        <v>60993</v>
      </c>
      <c r="J181" s="76">
        <v>7</v>
      </c>
      <c r="K181" s="153" t="s">
        <v>542</v>
      </c>
      <c r="L181" s="63">
        <v>8</v>
      </c>
    </row>
    <row r="182" spans="1:12" ht="18" customHeight="1">
      <c r="A182" s="127">
        <v>36</v>
      </c>
      <c r="B182" s="127"/>
      <c r="C182" s="727" t="s">
        <v>991</v>
      </c>
      <c r="D182" s="728"/>
      <c r="E182" s="352" t="s">
        <v>803</v>
      </c>
      <c r="F182" s="76">
        <v>933.7</v>
      </c>
      <c r="G182" s="311" t="s">
        <v>626</v>
      </c>
      <c r="H182" s="127">
        <v>8132958473</v>
      </c>
      <c r="I182" s="159">
        <v>69536</v>
      </c>
      <c r="J182" s="76">
        <v>7</v>
      </c>
      <c r="K182" s="153" t="s">
        <v>542</v>
      </c>
      <c r="L182" s="63">
        <v>8</v>
      </c>
    </row>
    <row r="183" spans="1:12" ht="18" customHeight="1">
      <c r="A183" s="127">
        <v>37</v>
      </c>
      <c r="B183" s="127"/>
      <c r="C183" s="727" t="s">
        <v>810</v>
      </c>
      <c r="D183" s="728"/>
      <c r="E183" s="352" t="s">
        <v>811</v>
      </c>
      <c r="F183" s="76">
        <v>933.7</v>
      </c>
      <c r="G183" s="311" t="s">
        <v>754</v>
      </c>
      <c r="H183" s="127">
        <v>8131874987</v>
      </c>
      <c r="I183" s="159">
        <v>81678</v>
      </c>
      <c r="J183" s="76">
        <v>7</v>
      </c>
      <c r="K183" s="153" t="s">
        <v>542</v>
      </c>
      <c r="L183" s="63">
        <v>8</v>
      </c>
    </row>
    <row r="184" spans="1:12" ht="18" customHeight="1">
      <c r="A184" s="127">
        <v>38</v>
      </c>
      <c r="B184" s="127"/>
      <c r="C184" s="727" t="s">
        <v>812</v>
      </c>
      <c r="D184" s="728"/>
      <c r="E184" s="352" t="s">
        <v>811</v>
      </c>
      <c r="F184" s="76">
        <v>933.7</v>
      </c>
      <c r="G184" s="311" t="s">
        <v>754</v>
      </c>
      <c r="H184" s="127">
        <v>8132143744</v>
      </c>
      <c r="I184" s="159">
        <v>75110</v>
      </c>
      <c r="J184" s="76">
        <v>7</v>
      </c>
      <c r="K184" s="153" t="s">
        <v>542</v>
      </c>
      <c r="L184" s="63">
        <v>8</v>
      </c>
    </row>
    <row r="185" spans="1:12" ht="18" customHeight="1">
      <c r="A185" s="127">
        <v>39</v>
      </c>
      <c r="B185" s="127"/>
      <c r="C185" s="727" t="s">
        <v>813</v>
      </c>
      <c r="D185" s="728"/>
      <c r="E185" s="352" t="s">
        <v>811</v>
      </c>
      <c r="F185" s="76">
        <v>933.7</v>
      </c>
      <c r="G185" s="311" t="s">
        <v>754</v>
      </c>
      <c r="H185" s="127">
        <v>8115034728</v>
      </c>
      <c r="I185" s="159">
        <v>100521</v>
      </c>
      <c r="J185" s="76">
        <v>7</v>
      </c>
      <c r="K185" s="153" t="s">
        <v>542</v>
      </c>
      <c r="L185" s="63">
        <v>8</v>
      </c>
    </row>
    <row r="186" spans="1:12" ht="18" customHeight="1">
      <c r="A186" s="127">
        <v>40</v>
      </c>
      <c r="B186" s="127"/>
      <c r="C186" s="727" t="s">
        <v>814</v>
      </c>
      <c r="D186" s="728"/>
      <c r="E186" s="352" t="s">
        <v>811</v>
      </c>
      <c r="F186" s="76">
        <v>933.7</v>
      </c>
      <c r="G186" s="311" t="s">
        <v>754</v>
      </c>
      <c r="H186" s="127">
        <v>8130631797</v>
      </c>
      <c r="I186" s="159">
        <v>105230</v>
      </c>
      <c r="J186" s="76">
        <v>7</v>
      </c>
      <c r="K186" s="153" t="s">
        <v>542</v>
      </c>
      <c r="L186" s="63">
        <v>8</v>
      </c>
    </row>
    <row r="187" spans="1:12" ht="18" customHeight="1">
      <c r="A187" s="128">
        <v>41</v>
      </c>
      <c r="B187" s="128"/>
      <c r="C187" s="738" t="s">
        <v>829</v>
      </c>
      <c r="D187" s="739"/>
      <c r="E187" s="354" t="s">
        <v>830</v>
      </c>
      <c r="F187" s="197">
        <v>933.7</v>
      </c>
      <c r="G187" s="261" t="s">
        <v>541</v>
      </c>
      <c r="H187" s="212">
        <v>8132957888</v>
      </c>
      <c r="I187" s="412">
        <v>50249</v>
      </c>
      <c r="J187" s="197">
        <v>7</v>
      </c>
      <c r="K187" s="408" t="s">
        <v>542</v>
      </c>
      <c r="L187" s="120">
        <v>8</v>
      </c>
    </row>
    <row r="188" spans="1:12" ht="18" customHeight="1">
      <c r="A188" s="92">
        <v>42</v>
      </c>
      <c r="B188" s="92"/>
      <c r="C188" s="729" t="s">
        <v>833</v>
      </c>
      <c r="D188" s="730"/>
      <c r="E188" s="353" t="s">
        <v>830</v>
      </c>
      <c r="F188" s="77">
        <v>933.7</v>
      </c>
      <c r="G188" s="262" t="s">
        <v>541</v>
      </c>
      <c r="H188" s="16">
        <v>8115025694</v>
      </c>
      <c r="I188" s="209">
        <v>65457</v>
      </c>
      <c r="J188" s="77">
        <v>7</v>
      </c>
      <c r="K188" s="208" t="s">
        <v>542</v>
      </c>
      <c r="L188" s="72">
        <v>8</v>
      </c>
    </row>
    <row r="189" spans="1:12" ht="32.299999999999997" customHeight="1">
      <c r="A189" s="430" t="s">
        <v>1981</v>
      </c>
      <c r="C189"/>
      <c r="D189"/>
      <c r="E189" s="195"/>
      <c r="F189" s="130"/>
      <c r="G189" s="4"/>
      <c r="H189"/>
      <c r="I189" s="129"/>
      <c r="J189" s="130"/>
      <c r="K189" s="4"/>
      <c r="L189" s="131"/>
    </row>
    <row r="190" spans="1:12" s="4" customFormat="1" ht="18" customHeight="1">
      <c r="A190" s="31"/>
      <c r="B190" s="200" t="s">
        <v>1279</v>
      </c>
      <c r="C190" s="716" t="s">
        <v>478</v>
      </c>
      <c r="D190" s="717"/>
      <c r="E190" s="190" t="s">
        <v>479</v>
      </c>
      <c r="F190" s="654" t="s">
        <v>1172</v>
      </c>
      <c r="G190" s="655"/>
      <c r="H190" s="32" t="s">
        <v>480</v>
      </c>
      <c r="I190" s="96" t="s">
        <v>481</v>
      </c>
      <c r="J190" s="740" t="s">
        <v>482</v>
      </c>
      <c r="K190" s="741"/>
      <c r="L190" s="742"/>
    </row>
    <row r="191" spans="1:12" ht="18" customHeight="1">
      <c r="A191" s="127">
        <v>43</v>
      </c>
      <c r="B191" s="127"/>
      <c r="C191" s="727" t="s">
        <v>942</v>
      </c>
      <c r="D191" s="728"/>
      <c r="E191" s="352" t="s">
        <v>755</v>
      </c>
      <c r="F191" s="76">
        <v>933.7</v>
      </c>
      <c r="G191" s="311" t="s">
        <v>756</v>
      </c>
      <c r="H191" s="127">
        <v>8133027875</v>
      </c>
      <c r="I191" s="159">
        <v>84250</v>
      </c>
      <c r="J191" s="76">
        <v>7</v>
      </c>
      <c r="K191" s="153" t="s">
        <v>542</v>
      </c>
      <c r="L191" s="63">
        <v>8</v>
      </c>
    </row>
    <row r="192" spans="1:12" ht="18" customHeight="1">
      <c r="A192" s="127">
        <v>44</v>
      </c>
      <c r="B192" s="127"/>
      <c r="C192" s="727" t="s">
        <v>908</v>
      </c>
      <c r="D192" s="728"/>
      <c r="E192" s="352" t="s">
        <v>704</v>
      </c>
      <c r="F192" s="76">
        <v>933.7</v>
      </c>
      <c r="G192" s="311" t="s">
        <v>689</v>
      </c>
      <c r="H192" s="127">
        <v>8131026860</v>
      </c>
      <c r="I192" s="159">
        <v>178167</v>
      </c>
      <c r="J192" s="76">
        <v>7</v>
      </c>
      <c r="K192" s="153" t="s">
        <v>542</v>
      </c>
      <c r="L192" s="63">
        <v>8</v>
      </c>
    </row>
    <row r="193" spans="1:12" ht="18" customHeight="1">
      <c r="A193" s="127">
        <v>45</v>
      </c>
      <c r="B193" s="127"/>
      <c r="C193" s="727" t="s">
        <v>923</v>
      </c>
      <c r="D193" s="728"/>
      <c r="E193" s="352" t="s">
        <v>854</v>
      </c>
      <c r="F193" s="76">
        <v>933.7</v>
      </c>
      <c r="G193" s="311" t="s">
        <v>853</v>
      </c>
      <c r="H193" s="127">
        <v>8133004558</v>
      </c>
      <c r="I193" s="159">
        <v>115000</v>
      </c>
      <c r="J193" s="76">
        <v>7</v>
      </c>
      <c r="K193" s="153" t="s">
        <v>542</v>
      </c>
      <c r="L193" s="63">
        <v>8</v>
      </c>
    </row>
    <row r="194" spans="1:12" ht="18" customHeight="1">
      <c r="A194" s="127">
        <v>46</v>
      </c>
      <c r="B194" s="127"/>
      <c r="C194" s="727" t="s">
        <v>924</v>
      </c>
      <c r="D194" s="728"/>
      <c r="E194" s="352" t="s">
        <v>854</v>
      </c>
      <c r="F194" s="76">
        <v>933.7</v>
      </c>
      <c r="G194" s="311" t="s">
        <v>853</v>
      </c>
      <c r="H194" s="127">
        <v>8132406110</v>
      </c>
      <c r="I194" s="159">
        <v>95000</v>
      </c>
      <c r="J194" s="76">
        <v>7</v>
      </c>
      <c r="K194" s="153" t="s">
        <v>542</v>
      </c>
      <c r="L194" s="63">
        <v>8</v>
      </c>
    </row>
    <row r="195" spans="1:12" ht="18" customHeight="1">
      <c r="A195" s="127">
        <v>47</v>
      </c>
      <c r="B195" s="127"/>
      <c r="C195" s="727" t="s">
        <v>894</v>
      </c>
      <c r="D195" s="728"/>
      <c r="E195" s="352" t="s">
        <v>858</v>
      </c>
      <c r="F195" s="446">
        <v>936</v>
      </c>
      <c r="G195" s="311" t="s">
        <v>816</v>
      </c>
      <c r="H195" s="14">
        <v>8132725506</v>
      </c>
      <c r="I195" s="159">
        <v>33447</v>
      </c>
      <c r="J195" s="76">
        <v>7</v>
      </c>
      <c r="K195" s="153" t="s">
        <v>542</v>
      </c>
      <c r="L195" s="63">
        <v>8</v>
      </c>
    </row>
    <row r="196" spans="1:12" ht="17.350000000000001" customHeight="1">
      <c r="A196" s="128">
        <v>48</v>
      </c>
      <c r="B196" s="128"/>
      <c r="C196" s="738" t="s">
        <v>700</v>
      </c>
      <c r="D196" s="739"/>
      <c r="E196" s="354" t="s">
        <v>701</v>
      </c>
      <c r="F196" s="197">
        <v>289.3</v>
      </c>
      <c r="G196" s="261" t="s">
        <v>571</v>
      </c>
      <c r="H196" s="212">
        <v>8130727557</v>
      </c>
      <c r="I196" s="412">
        <v>148309</v>
      </c>
      <c r="J196" s="197">
        <v>7.5</v>
      </c>
      <c r="K196" s="408" t="s">
        <v>542</v>
      </c>
      <c r="L196" s="120">
        <v>8.5</v>
      </c>
    </row>
    <row r="197" spans="1:12" ht="17.350000000000001" customHeight="1">
      <c r="A197" s="127">
        <v>49</v>
      </c>
      <c r="B197" s="127"/>
      <c r="C197" s="727" t="s">
        <v>989</v>
      </c>
      <c r="D197" s="728"/>
      <c r="E197" s="352" t="s">
        <v>722</v>
      </c>
      <c r="F197" s="76">
        <v>361.5</v>
      </c>
      <c r="G197" s="311" t="s">
        <v>585</v>
      </c>
      <c r="H197" s="127">
        <v>8133483123</v>
      </c>
      <c r="I197" s="159">
        <v>237758</v>
      </c>
      <c r="J197" s="76">
        <v>7.5</v>
      </c>
      <c r="K197" s="153" t="s">
        <v>542</v>
      </c>
      <c r="L197" s="63">
        <v>8.5</v>
      </c>
    </row>
    <row r="198" spans="1:12" ht="17.350000000000001" customHeight="1">
      <c r="A198" s="127">
        <v>50</v>
      </c>
      <c r="B198" s="127"/>
      <c r="C198" s="745" t="s">
        <v>900</v>
      </c>
      <c r="D198" s="746"/>
      <c r="E198" s="352" t="s">
        <v>901</v>
      </c>
      <c r="F198" s="76">
        <v>930.2</v>
      </c>
      <c r="G198" s="311" t="s">
        <v>571</v>
      </c>
      <c r="H198" s="14">
        <v>8131506668</v>
      </c>
      <c r="I198" s="159">
        <v>147167</v>
      </c>
      <c r="J198" s="76">
        <v>7.5</v>
      </c>
      <c r="K198" s="153" t="s">
        <v>542</v>
      </c>
      <c r="L198" s="63">
        <v>8.5</v>
      </c>
    </row>
    <row r="199" spans="1:12" ht="17.350000000000001" customHeight="1">
      <c r="A199" s="127">
        <v>51</v>
      </c>
      <c r="B199" s="127"/>
      <c r="C199" s="727" t="s">
        <v>865</v>
      </c>
      <c r="D199" s="728"/>
      <c r="E199" s="352" t="s">
        <v>765</v>
      </c>
      <c r="F199" s="446">
        <v>933</v>
      </c>
      <c r="G199" s="311" t="s">
        <v>630</v>
      </c>
      <c r="H199" s="127">
        <v>8115035565</v>
      </c>
      <c r="I199" s="159">
        <v>75275</v>
      </c>
      <c r="J199" s="76">
        <v>7.5</v>
      </c>
      <c r="K199" s="153" t="s">
        <v>542</v>
      </c>
      <c r="L199" s="63">
        <v>8.5</v>
      </c>
    </row>
    <row r="200" spans="1:12" ht="17.350000000000001" customHeight="1">
      <c r="A200" s="127">
        <v>52</v>
      </c>
      <c r="B200" s="127"/>
      <c r="C200" s="727" t="s">
        <v>726</v>
      </c>
      <c r="D200" s="728"/>
      <c r="E200" s="352" t="s">
        <v>727</v>
      </c>
      <c r="F200" s="76">
        <v>933.7</v>
      </c>
      <c r="G200" s="311" t="s">
        <v>728</v>
      </c>
      <c r="H200" s="127">
        <v>8131123498</v>
      </c>
      <c r="I200" s="159">
        <v>103185</v>
      </c>
      <c r="J200" s="76">
        <v>7.5</v>
      </c>
      <c r="K200" s="153" t="s">
        <v>542</v>
      </c>
      <c r="L200" s="63">
        <v>8.5</v>
      </c>
    </row>
    <row r="201" spans="1:12" ht="17.350000000000001" customHeight="1">
      <c r="A201" s="127">
        <v>53</v>
      </c>
      <c r="B201" s="127"/>
      <c r="C201" s="727" t="s">
        <v>962</v>
      </c>
      <c r="D201" s="728"/>
      <c r="E201" s="352" t="s">
        <v>729</v>
      </c>
      <c r="F201" s="76">
        <v>933.7</v>
      </c>
      <c r="G201" s="311" t="s">
        <v>549</v>
      </c>
      <c r="H201" s="127">
        <v>8132019064</v>
      </c>
      <c r="I201" s="159">
        <v>144073</v>
      </c>
      <c r="J201" s="76">
        <v>7.5</v>
      </c>
      <c r="K201" s="153" t="s">
        <v>542</v>
      </c>
      <c r="L201" s="63">
        <v>8.5</v>
      </c>
    </row>
    <row r="202" spans="1:12" ht="17.350000000000001" customHeight="1">
      <c r="A202" s="127">
        <v>54</v>
      </c>
      <c r="B202" s="127"/>
      <c r="C202" s="727" t="s">
        <v>963</v>
      </c>
      <c r="D202" s="728"/>
      <c r="E202" s="352" t="s">
        <v>773</v>
      </c>
      <c r="F202" s="76">
        <v>933.7</v>
      </c>
      <c r="G202" s="311" t="s">
        <v>549</v>
      </c>
      <c r="H202" s="127">
        <v>8132710791</v>
      </c>
      <c r="I202" s="159">
        <v>137617</v>
      </c>
      <c r="J202" s="76">
        <v>7.5</v>
      </c>
      <c r="K202" s="153" t="s">
        <v>542</v>
      </c>
      <c r="L202" s="63">
        <v>8.5</v>
      </c>
    </row>
    <row r="203" spans="1:12" ht="17.350000000000001" customHeight="1">
      <c r="A203" s="127">
        <v>55</v>
      </c>
      <c r="B203" s="127"/>
      <c r="C203" s="727" t="s">
        <v>933</v>
      </c>
      <c r="D203" s="728"/>
      <c r="E203" s="352" t="s">
        <v>708</v>
      </c>
      <c r="F203" s="76">
        <v>933.7</v>
      </c>
      <c r="G203" s="311" t="s">
        <v>587</v>
      </c>
      <c r="H203" s="127">
        <v>8131589240</v>
      </c>
      <c r="I203" s="159">
        <v>140192</v>
      </c>
      <c r="J203" s="76">
        <v>7.5</v>
      </c>
      <c r="K203" s="153" t="s">
        <v>542</v>
      </c>
      <c r="L203" s="63">
        <v>8.5</v>
      </c>
    </row>
    <row r="204" spans="1:12" ht="17.350000000000001" customHeight="1">
      <c r="A204" s="127">
        <v>56</v>
      </c>
      <c r="B204" s="127"/>
      <c r="C204" s="727" t="s">
        <v>733</v>
      </c>
      <c r="D204" s="728"/>
      <c r="E204" s="352" t="s">
        <v>734</v>
      </c>
      <c r="F204" s="76">
        <v>933.7</v>
      </c>
      <c r="G204" s="311" t="s">
        <v>603</v>
      </c>
      <c r="H204" s="127">
        <v>8131574701</v>
      </c>
      <c r="I204" s="159">
        <v>114114</v>
      </c>
      <c r="J204" s="76">
        <v>7.5</v>
      </c>
      <c r="K204" s="153" t="s">
        <v>542</v>
      </c>
      <c r="L204" s="63">
        <v>8.5</v>
      </c>
    </row>
    <row r="205" spans="1:12" ht="17.350000000000001" customHeight="1">
      <c r="A205" s="127">
        <v>57</v>
      </c>
      <c r="B205" s="127"/>
      <c r="C205" s="727" t="s">
        <v>735</v>
      </c>
      <c r="D205" s="728"/>
      <c r="E205" s="352" t="s">
        <v>734</v>
      </c>
      <c r="F205" s="76">
        <v>933.7</v>
      </c>
      <c r="G205" s="311" t="s">
        <v>603</v>
      </c>
      <c r="H205" s="127">
        <v>8131506864</v>
      </c>
      <c r="I205" s="159">
        <v>107289</v>
      </c>
      <c r="J205" s="76">
        <v>7.5</v>
      </c>
      <c r="K205" s="153" t="s">
        <v>542</v>
      </c>
      <c r="L205" s="63">
        <v>8.5</v>
      </c>
    </row>
    <row r="206" spans="1:12" ht="17.350000000000001" customHeight="1">
      <c r="A206" s="127">
        <v>58</v>
      </c>
      <c r="B206" s="127"/>
      <c r="C206" s="727" t="s">
        <v>903</v>
      </c>
      <c r="D206" s="728"/>
      <c r="E206" s="352" t="s">
        <v>734</v>
      </c>
      <c r="F206" s="76">
        <v>933.7</v>
      </c>
      <c r="G206" s="311" t="s">
        <v>603</v>
      </c>
      <c r="H206" s="127">
        <v>8131926920</v>
      </c>
      <c r="I206" s="159">
        <v>118295</v>
      </c>
      <c r="J206" s="76">
        <v>7.5</v>
      </c>
      <c r="K206" s="153" t="s">
        <v>542</v>
      </c>
      <c r="L206" s="63">
        <v>8.5</v>
      </c>
    </row>
    <row r="207" spans="1:12" ht="17.350000000000001" customHeight="1">
      <c r="A207" s="127">
        <v>59</v>
      </c>
      <c r="B207" s="127"/>
      <c r="C207" s="727" t="s">
        <v>780</v>
      </c>
      <c r="D207" s="728"/>
      <c r="E207" s="352" t="s">
        <v>734</v>
      </c>
      <c r="F207" s="76">
        <v>933.7</v>
      </c>
      <c r="G207" s="311" t="s">
        <v>603</v>
      </c>
      <c r="H207" s="127">
        <v>8131672598</v>
      </c>
      <c r="I207" s="159">
        <v>120000</v>
      </c>
      <c r="J207" s="76">
        <v>7.5</v>
      </c>
      <c r="K207" s="153" t="s">
        <v>542</v>
      </c>
      <c r="L207" s="63">
        <v>8.5</v>
      </c>
    </row>
    <row r="208" spans="1:12" ht="17.350000000000001" customHeight="1">
      <c r="A208" s="127">
        <v>60</v>
      </c>
      <c r="B208" s="127"/>
      <c r="C208" s="727" t="s">
        <v>781</v>
      </c>
      <c r="D208" s="728"/>
      <c r="E208" s="352" t="s">
        <v>734</v>
      </c>
      <c r="F208" s="76">
        <v>933.7</v>
      </c>
      <c r="G208" s="311" t="s">
        <v>603</v>
      </c>
      <c r="H208" s="127">
        <v>8132159815</v>
      </c>
      <c r="I208" s="159">
        <v>120000</v>
      </c>
      <c r="J208" s="76">
        <v>7.5</v>
      </c>
      <c r="K208" s="153" t="s">
        <v>542</v>
      </c>
      <c r="L208" s="63">
        <v>8.5</v>
      </c>
    </row>
    <row r="209" spans="1:12" ht="17.350000000000001" customHeight="1">
      <c r="A209" s="127">
        <v>61</v>
      </c>
      <c r="B209" s="127"/>
      <c r="C209" s="727" t="s">
        <v>904</v>
      </c>
      <c r="D209" s="728"/>
      <c r="E209" s="352" t="s">
        <v>734</v>
      </c>
      <c r="F209" s="76">
        <v>933.7</v>
      </c>
      <c r="G209" s="311" t="s">
        <v>603</v>
      </c>
      <c r="H209" s="127">
        <v>8132916615</v>
      </c>
      <c r="I209" s="159">
        <v>120000</v>
      </c>
      <c r="J209" s="76">
        <v>7.5</v>
      </c>
      <c r="K209" s="153" t="s">
        <v>542</v>
      </c>
      <c r="L209" s="63">
        <v>8.5</v>
      </c>
    </row>
    <row r="210" spans="1:12" ht="17.350000000000001" customHeight="1">
      <c r="A210" s="127">
        <v>62</v>
      </c>
      <c r="B210" s="127"/>
      <c r="C210" s="727" t="s">
        <v>782</v>
      </c>
      <c r="D210" s="728"/>
      <c r="E210" s="352" t="s">
        <v>734</v>
      </c>
      <c r="F210" s="76">
        <v>933.7</v>
      </c>
      <c r="G210" s="311" t="s">
        <v>603</v>
      </c>
      <c r="H210" s="127">
        <v>8132401606</v>
      </c>
      <c r="I210" s="159">
        <v>150000</v>
      </c>
      <c r="J210" s="76">
        <v>7.5</v>
      </c>
      <c r="K210" s="153" t="s">
        <v>542</v>
      </c>
      <c r="L210" s="63">
        <v>8.5</v>
      </c>
    </row>
    <row r="211" spans="1:12" ht="17.350000000000001" customHeight="1">
      <c r="A211" s="127">
        <v>63</v>
      </c>
      <c r="B211" s="127"/>
      <c r="C211" s="727" t="s">
        <v>938</v>
      </c>
      <c r="D211" s="728"/>
      <c r="E211" s="352" t="s">
        <v>738</v>
      </c>
      <c r="F211" s="76">
        <v>933.7</v>
      </c>
      <c r="G211" s="311" t="s">
        <v>603</v>
      </c>
      <c r="H211" s="127">
        <v>8140479158</v>
      </c>
      <c r="I211" s="159">
        <v>143733</v>
      </c>
      <c r="J211" s="76">
        <v>7.5</v>
      </c>
      <c r="K211" s="153" t="s">
        <v>542</v>
      </c>
      <c r="L211" s="63">
        <v>8.5</v>
      </c>
    </row>
    <row r="212" spans="1:12" ht="17.350000000000001" customHeight="1">
      <c r="A212" s="127">
        <v>64</v>
      </c>
      <c r="B212" s="127"/>
      <c r="C212" s="727" t="s">
        <v>986</v>
      </c>
      <c r="D212" s="728"/>
      <c r="E212" s="352" t="s">
        <v>712</v>
      </c>
      <c r="F212" s="76">
        <v>933.7</v>
      </c>
      <c r="G212" s="311" t="s">
        <v>713</v>
      </c>
      <c r="H212" s="127">
        <v>8132671764</v>
      </c>
      <c r="I212" s="159">
        <v>118221</v>
      </c>
      <c r="J212" s="76">
        <v>7.5</v>
      </c>
      <c r="K212" s="153" t="s">
        <v>542</v>
      </c>
      <c r="L212" s="63">
        <v>8.5</v>
      </c>
    </row>
    <row r="213" spans="1:12" ht="17.350000000000001" customHeight="1">
      <c r="A213" s="127">
        <v>65</v>
      </c>
      <c r="B213" s="127"/>
      <c r="C213" s="727" t="s">
        <v>895</v>
      </c>
      <c r="D213" s="728"/>
      <c r="E213" s="352" t="s">
        <v>750</v>
      </c>
      <c r="F213" s="76">
        <v>933.7</v>
      </c>
      <c r="G213" s="311" t="s">
        <v>751</v>
      </c>
      <c r="H213" s="14">
        <v>8131063219</v>
      </c>
      <c r="I213" s="159">
        <v>127157</v>
      </c>
      <c r="J213" s="76">
        <v>7.5</v>
      </c>
      <c r="K213" s="153" t="s">
        <v>542</v>
      </c>
      <c r="L213" s="63">
        <v>8.5</v>
      </c>
    </row>
    <row r="214" spans="1:12" ht="17.350000000000001" customHeight="1">
      <c r="A214" s="127">
        <v>66</v>
      </c>
      <c r="B214" s="127"/>
      <c r="C214" s="727" t="s">
        <v>1988</v>
      </c>
      <c r="D214" s="728"/>
      <c r="E214" s="352" t="s">
        <v>1989</v>
      </c>
      <c r="F214" s="76">
        <v>933.7</v>
      </c>
      <c r="G214" s="311" t="s">
        <v>1990</v>
      </c>
      <c r="H214" s="14">
        <v>8132672055</v>
      </c>
      <c r="I214" s="159">
        <v>74585</v>
      </c>
      <c r="J214" s="76">
        <v>7.5</v>
      </c>
      <c r="K214" s="153" t="s">
        <v>542</v>
      </c>
      <c r="L214" s="63">
        <v>8.5</v>
      </c>
    </row>
    <row r="215" spans="1:12" ht="17.350000000000001" customHeight="1">
      <c r="A215" s="127">
        <v>67</v>
      </c>
      <c r="B215" s="127"/>
      <c r="C215" s="727" t="s">
        <v>2201</v>
      </c>
      <c r="D215" s="728"/>
      <c r="E215" s="352" t="s">
        <v>1989</v>
      </c>
      <c r="F215" s="76">
        <v>933.7</v>
      </c>
      <c r="G215" s="311" t="s">
        <v>1990</v>
      </c>
      <c r="H215" s="14">
        <v>8132958061</v>
      </c>
      <c r="I215" s="159">
        <v>66378</v>
      </c>
      <c r="J215" s="76">
        <v>7.5</v>
      </c>
      <c r="K215" s="153" t="s">
        <v>542</v>
      </c>
      <c r="L215" s="63">
        <v>8.5</v>
      </c>
    </row>
    <row r="216" spans="1:12" ht="17.350000000000001" customHeight="1">
      <c r="A216" s="127">
        <v>68</v>
      </c>
      <c r="B216" s="127"/>
      <c r="C216" s="727" t="s">
        <v>897</v>
      </c>
      <c r="D216" s="728"/>
      <c r="E216" s="352" t="s">
        <v>750</v>
      </c>
      <c r="F216" s="76">
        <v>933.7</v>
      </c>
      <c r="G216" s="311" t="s">
        <v>751</v>
      </c>
      <c r="H216" s="14">
        <v>8130907608</v>
      </c>
      <c r="I216" s="159">
        <v>110018</v>
      </c>
      <c r="J216" s="76">
        <v>7.5</v>
      </c>
      <c r="K216" s="153" t="s">
        <v>542</v>
      </c>
      <c r="L216" s="63">
        <v>8.5</v>
      </c>
    </row>
    <row r="217" spans="1:12" ht="17.350000000000001" customHeight="1">
      <c r="A217" s="92">
        <v>69</v>
      </c>
      <c r="B217" s="92"/>
      <c r="C217" s="729" t="s">
        <v>866</v>
      </c>
      <c r="D217" s="730"/>
      <c r="E217" s="353" t="s">
        <v>847</v>
      </c>
      <c r="F217" s="77">
        <v>933.7</v>
      </c>
      <c r="G217" s="262" t="s">
        <v>674</v>
      </c>
      <c r="H217" s="92">
        <v>8133027839</v>
      </c>
      <c r="I217" s="209">
        <v>116511</v>
      </c>
      <c r="J217" s="77">
        <v>7.5</v>
      </c>
      <c r="K217" s="208" t="s">
        <v>542</v>
      </c>
      <c r="L217" s="72">
        <v>8.5</v>
      </c>
    </row>
    <row r="218" spans="1:12" ht="36" customHeight="1">
      <c r="A218" s="228" t="s">
        <v>1303</v>
      </c>
      <c r="C218"/>
      <c r="D218"/>
      <c r="E218" s="195"/>
      <c r="I218"/>
    </row>
    <row r="219" spans="1:12" s="4" customFormat="1" ht="17.350000000000001" customHeight="1">
      <c r="A219" s="31"/>
      <c r="B219" s="200" t="s">
        <v>1279</v>
      </c>
      <c r="C219" s="716" t="s">
        <v>478</v>
      </c>
      <c r="D219" s="717"/>
      <c r="E219" s="190" t="s">
        <v>479</v>
      </c>
      <c r="F219" s="654" t="s">
        <v>1172</v>
      </c>
      <c r="G219" s="655"/>
      <c r="H219" s="32" t="s">
        <v>480</v>
      </c>
      <c r="I219" s="96" t="s">
        <v>481</v>
      </c>
      <c r="J219" s="740" t="s">
        <v>482</v>
      </c>
      <c r="K219" s="741"/>
      <c r="L219" s="742"/>
    </row>
    <row r="220" spans="1:12" ht="17.350000000000001" customHeight="1">
      <c r="A220" s="12">
        <v>1</v>
      </c>
      <c r="B220" s="12"/>
      <c r="C220" s="743" t="s">
        <v>993</v>
      </c>
      <c r="D220" s="744"/>
      <c r="E220" s="356" t="s">
        <v>696</v>
      </c>
      <c r="F220" s="447">
        <v>933</v>
      </c>
      <c r="G220" s="260" t="s">
        <v>541</v>
      </c>
      <c r="H220" s="12">
        <v>8111200132</v>
      </c>
      <c r="I220" s="415">
        <v>32259</v>
      </c>
      <c r="J220" s="78">
        <v>8</v>
      </c>
      <c r="K220" s="416" t="s">
        <v>542</v>
      </c>
      <c r="L220" s="70">
        <v>8</v>
      </c>
    </row>
    <row r="221" spans="1:12" ht="17.350000000000001" customHeight="1">
      <c r="A221" s="127">
        <v>2</v>
      </c>
      <c r="B221" s="127"/>
      <c r="C221" s="727" t="s">
        <v>768</v>
      </c>
      <c r="D221" s="728"/>
      <c r="E221" s="352" t="s">
        <v>769</v>
      </c>
      <c r="F221" s="76">
        <v>933.7</v>
      </c>
      <c r="G221" s="311" t="s">
        <v>770</v>
      </c>
      <c r="H221" s="127">
        <v>8132201033</v>
      </c>
      <c r="I221" s="159">
        <v>317141</v>
      </c>
      <c r="J221" s="76">
        <v>8</v>
      </c>
      <c r="K221" s="153" t="s">
        <v>542</v>
      </c>
      <c r="L221" s="63">
        <v>9</v>
      </c>
    </row>
    <row r="222" spans="1:12" ht="17.350000000000001" customHeight="1">
      <c r="A222" s="127">
        <v>3</v>
      </c>
      <c r="B222" s="127"/>
      <c r="C222" s="727" t="s">
        <v>882</v>
      </c>
      <c r="D222" s="728"/>
      <c r="E222" s="352" t="s">
        <v>772</v>
      </c>
      <c r="F222" s="76">
        <v>933.7</v>
      </c>
      <c r="G222" s="311" t="s">
        <v>549</v>
      </c>
      <c r="H222" s="14">
        <v>8132389459</v>
      </c>
      <c r="I222" s="159">
        <v>138216</v>
      </c>
      <c r="J222" s="76">
        <v>8</v>
      </c>
      <c r="K222" s="153" t="s">
        <v>542</v>
      </c>
      <c r="L222" s="63">
        <v>9</v>
      </c>
    </row>
    <row r="223" spans="1:12" ht="17.350000000000001" customHeight="1">
      <c r="A223" s="127">
        <v>4</v>
      </c>
      <c r="B223" s="127"/>
      <c r="C223" s="727" t="s">
        <v>980</v>
      </c>
      <c r="D223" s="728"/>
      <c r="E223" s="352" t="s">
        <v>712</v>
      </c>
      <c r="F223" s="76">
        <v>933.7</v>
      </c>
      <c r="G223" s="311" t="s">
        <v>713</v>
      </c>
      <c r="H223" s="127">
        <v>8115026664</v>
      </c>
      <c r="I223" s="159">
        <v>151356</v>
      </c>
      <c r="J223" s="76">
        <v>8</v>
      </c>
      <c r="K223" s="153" t="s">
        <v>542</v>
      </c>
      <c r="L223" s="63">
        <v>9</v>
      </c>
    </row>
    <row r="224" spans="1:12" ht="17.350000000000001" customHeight="1">
      <c r="A224" s="127">
        <v>5</v>
      </c>
      <c r="B224" s="127"/>
      <c r="C224" s="727" t="s">
        <v>981</v>
      </c>
      <c r="D224" s="728"/>
      <c r="E224" s="352" t="s">
        <v>712</v>
      </c>
      <c r="F224" s="76">
        <v>933.7</v>
      </c>
      <c r="G224" s="311" t="s">
        <v>713</v>
      </c>
      <c r="H224" s="127">
        <v>8115026646</v>
      </c>
      <c r="I224" s="159">
        <v>160973</v>
      </c>
      <c r="J224" s="76">
        <v>8</v>
      </c>
      <c r="K224" s="153" t="s">
        <v>542</v>
      </c>
      <c r="L224" s="63">
        <v>9</v>
      </c>
    </row>
    <row r="225" spans="1:12" ht="17.350000000000001" customHeight="1">
      <c r="A225" s="127">
        <v>6</v>
      </c>
      <c r="B225" s="127"/>
      <c r="C225" s="727" t="s">
        <v>982</v>
      </c>
      <c r="D225" s="728"/>
      <c r="E225" s="352" t="s">
        <v>712</v>
      </c>
      <c r="F225" s="76">
        <v>933.7</v>
      </c>
      <c r="G225" s="311" t="s">
        <v>713</v>
      </c>
      <c r="H225" s="127">
        <v>8131204219</v>
      </c>
      <c r="I225" s="159">
        <v>202299</v>
      </c>
      <c r="J225" s="76">
        <v>8</v>
      </c>
      <c r="K225" s="153" t="s">
        <v>542</v>
      </c>
      <c r="L225" s="63">
        <v>9</v>
      </c>
    </row>
    <row r="226" spans="1:12" ht="17.350000000000001" customHeight="1">
      <c r="A226" s="127">
        <v>7</v>
      </c>
      <c r="B226" s="127"/>
      <c r="C226" s="727" t="s">
        <v>983</v>
      </c>
      <c r="D226" s="728"/>
      <c r="E226" s="352" t="s">
        <v>712</v>
      </c>
      <c r="F226" s="76">
        <v>933.7</v>
      </c>
      <c r="G226" s="311" t="s">
        <v>713</v>
      </c>
      <c r="H226" s="127">
        <v>8131506630</v>
      </c>
      <c r="I226" s="159">
        <v>185368</v>
      </c>
      <c r="J226" s="76">
        <v>8</v>
      </c>
      <c r="K226" s="153" t="s">
        <v>542</v>
      </c>
      <c r="L226" s="63">
        <v>9</v>
      </c>
    </row>
    <row r="227" spans="1:12" ht="17.350000000000001" customHeight="1">
      <c r="A227" s="127">
        <v>8</v>
      </c>
      <c r="B227" s="127"/>
      <c r="C227" s="727" t="s">
        <v>984</v>
      </c>
      <c r="D227" s="728"/>
      <c r="E227" s="352" t="s">
        <v>712</v>
      </c>
      <c r="F227" s="76">
        <v>933.7</v>
      </c>
      <c r="G227" s="311" t="s">
        <v>713</v>
      </c>
      <c r="H227" s="127">
        <v>8131349270</v>
      </c>
      <c r="I227" s="159">
        <v>63132</v>
      </c>
      <c r="J227" s="76">
        <v>8</v>
      </c>
      <c r="K227" s="153" t="s">
        <v>542</v>
      </c>
      <c r="L227" s="63">
        <v>9</v>
      </c>
    </row>
    <row r="228" spans="1:12" ht="17.350000000000001" customHeight="1">
      <c r="A228" s="127">
        <v>9</v>
      </c>
      <c r="B228" s="127"/>
      <c r="C228" s="727" t="s">
        <v>985</v>
      </c>
      <c r="D228" s="728"/>
      <c r="E228" s="352" t="s">
        <v>712</v>
      </c>
      <c r="F228" s="76">
        <v>933.7</v>
      </c>
      <c r="G228" s="311" t="s">
        <v>713</v>
      </c>
      <c r="H228" s="127">
        <v>8132303614</v>
      </c>
      <c r="I228" s="159">
        <v>123390</v>
      </c>
      <c r="J228" s="76">
        <v>8</v>
      </c>
      <c r="K228" s="153" t="s">
        <v>542</v>
      </c>
      <c r="L228" s="63">
        <v>9</v>
      </c>
    </row>
    <row r="229" spans="1:12" ht="17.350000000000001" customHeight="1">
      <c r="A229" s="127">
        <v>10</v>
      </c>
      <c r="B229" s="127"/>
      <c r="C229" s="727" t="s">
        <v>1277</v>
      </c>
      <c r="D229" s="728"/>
      <c r="E229" s="352" t="s">
        <v>712</v>
      </c>
      <c r="F229" s="76">
        <v>933.7</v>
      </c>
      <c r="G229" s="311" t="s">
        <v>713</v>
      </c>
      <c r="H229" s="127">
        <v>8132724895</v>
      </c>
      <c r="I229" s="159">
        <v>272273</v>
      </c>
      <c r="J229" s="76">
        <v>8</v>
      </c>
      <c r="K229" s="153" t="s">
        <v>542</v>
      </c>
      <c r="L229" s="63">
        <v>9</v>
      </c>
    </row>
    <row r="230" spans="1:12" ht="17.350000000000001" customHeight="1">
      <c r="A230" s="127">
        <v>11</v>
      </c>
      <c r="B230" s="127"/>
      <c r="C230" s="727" t="s">
        <v>987</v>
      </c>
      <c r="D230" s="728"/>
      <c r="E230" s="352" t="s">
        <v>712</v>
      </c>
      <c r="F230" s="76">
        <v>933.7</v>
      </c>
      <c r="G230" s="311" t="s">
        <v>713</v>
      </c>
      <c r="H230" s="127">
        <v>8131970929</v>
      </c>
      <c r="I230" s="159">
        <v>131499</v>
      </c>
      <c r="J230" s="76">
        <v>8</v>
      </c>
      <c r="K230" s="153" t="s">
        <v>542</v>
      </c>
      <c r="L230" s="63">
        <v>9</v>
      </c>
    </row>
    <row r="231" spans="1:12" ht="17.350000000000001" customHeight="1">
      <c r="A231" s="127">
        <v>12</v>
      </c>
      <c r="B231" s="127"/>
      <c r="C231" s="727" t="s">
        <v>1278</v>
      </c>
      <c r="D231" s="728"/>
      <c r="E231" s="352" t="s">
        <v>712</v>
      </c>
      <c r="F231" s="76">
        <v>933.7</v>
      </c>
      <c r="G231" s="311" t="s">
        <v>713</v>
      </c>
      <c r="H231" s="127">
        <v>8132529881</v>
      </c>
      <c r="I231" s="159">
        <v>242776</v>
      </c>
      <c r="J231" s="76">
        <v>8</v>
      </c>
      <c r="K231" s="153" t="s">
        <v>542</v>
      </c>
      <c r="L231" s="63">
        <v>9</v>
      </c>
    </row>
    <row r="232" spans="1:12" ht="17.350000000000001" customHeight="1">
      <c r="A232" s="127">
        <v>13</v>
      </c>
      <c r="B232" s="127"/>
      <c r="C232" s="727" t="s">
        <v>801</v>
      </c>
      <c r="D232" s="728"/>
      <c r="E232" s="352" t="s">
        <v>750</v>
      </c>
      <c r="F232" s="76">
        <v>933.7</v>
      </c>
      <c r="G232" s="311" t="s">
        <v>751</v>
      </c>
      <c r="H232" s="14">
        <v>8131786294</v>
      </c>
      <c r="I232" s="159">
        <v>203000</v>
      </c>
      <c r="J232" s="76">
        <v>8</v>
      </c>
      <c r="K232" s="153" t="s">
        <v>542</v>
      </c>
      <c r="L232" s="63">
        <v>9</v>
      </c>
    </row>
    <row r="233" spans="1:12" ht="17.350000000000001" customHeight="1">
      <c r="A233" s="127">
        <v>14</v>
      </c>
      <c r="B233" s="127"/>
      <c r="C233" s="727" t="s">
        <v>802</v>
      </c>
      <c r="D233" s="728"/>
      <c r="E233" s="352" t="s">
        <v>750</v>
      </c>
      <c r="F233" s="76">
        <v>933.7</v>
      </c>
      <c r="G233" s="311" t="s">
        <v>751</v>
      </c>
      <c r="H233" s="14">
        <v>8132117969</v>
      </c>
      <c r="I233" s="159">
        <v>256000</v>
      </c>
      <c r="J233" s="76">
        <v>8</v>
      </c>
      <c r="K233" s="153" t="s">
        <v>542</v>
      </c>
      <c r="L233" s="63">
        <v>9</v>
      </c>
    </row>
    <row r="234" spans="1:12" ht="17.350000000000001" customHeight="1">
      <c r="A234" s="127">
        <v>15</v>
      </c>
      <c r="B234" s="127"/>
      <c r="C234" s="727" t="s">
        <v>846</v>
      </c>
      <c r="D234" s="728"/>
      <c r="E234" s="352" t="s">
        <v>704</v>
      </c>
      <c r="F234" s="76">
        <v>933.7</v>
      </c>
      <c r="G234" s="311" t="s">
        <v>689</v>
      </c>
      <c r="H234" s="127">
        <v>8115026421</v>
      </c>
      <c r="I234" s="159">
        <v>248000</v>
      </c>
      <c r="J234" s="76">
        <v>8</v>
      </c>
      <c r="K234" s="153" t="s">
        <v>542</v>
      </c>
      <c r="L234" s="63">
        <v>9</v>
      </c>
    </row>
    <row r="235" spans="1:12" ht="17.350000000000001" customHeight="1">
      <c r="A235" s="92">
        <v>16</v>
      </c>
      <c r="B235" s="92"/>
      <c r="C235" s="729" t="s">
        <v>1197</v>
      </c>
      <c r="D235" s="730"/>
      <c r="E235" s="353" t="s">
        <v>848</v>
      </c>
      <c r="F235" s="77">
        <v>933.7</v>
      </c>
      <c r="G235" s="262" t="s">
        <v>849</v>
      </c>
      <c r="H235" s="92">
        <v>8132958080</v>
      </c>
      <c r="I235" s="209">
        <v>93352</v>
      </c>
      <c r="J235" s="77">
        <v>8</v>
      </c>
      <c r="K235" s="208" t="s">
        <v>542</v>
      </c>
      <c r="L235" s="72">
        <v>9</v>
      </c>
    </row>
  </sheetData>
  <mergeCells count="284">
    <mergeCell ref="C144:D144"/>
    <mergeCell ref="C143:D143"/>
    <mergeCell ref="C142:D142"/>
    <mergeCell ref="C141:D141"/>
    <mergeCell ref="C140:D140"/>
    <mergeCell ref="C139:D139"/>
    <mergeCell ref="C138:D138"/>
    <mergeCell ref="C124:D124"/>
    <mergeCell ref="C123:D123"/>
    <mergeCell ref="C137:D137"/>
    <mergeCell ref="C136:D136"/>
    <mergeCell ref="C135:D135"/>
    <mergeCell ref="C134:D134"/>
    <mergeCell ref="C133:D133"/>
    <mergeCell ref="C132:D132"/>
    <mergeCell ref="C131:D131"/>
    <mergeCell ref="C130:D130"/>
    <mergeCell ref="C129:D129"/>
    <mergeCell ref="C128:D128"/>
    <mergeCell ref="C127:D127"/>
    <mergeCell ref="C107:D107"/>
    <mergeCell ref="C119:D119"/>
    <mergeCell ref="C118:D118"/>
    <mergeCell ref="C117:D117"/>
    <mergeCell ref="C116:D116"/>
    <mergeCell ref="C115:D115"/>
    <mergeCell ref="C114:D114"/>
    <mergeCell ref="C126:D126"/>
    <mergeCell ref="C125:D125"/>
    <mergeCell ref="C122:D122"/>
    <mergeCell ref="C121:D121"/>
    <mergeCell ref="C120:D120"/>
    <mergeCell ref="C113:D113"/>
    <mergeCell ref="C112:D112"/>
    <mergeCell ref="C111:D111"/>
    <mergeCell ref="C110:D110"/>
    <mergeCell ref="C109:D109"/>
    <mergeCell ref="C108:D108"/>
    <mergeCell ref="C97:D97"/>
    <mergeCell ref="C98:D98"/>
    <mergeCell ref="C91:D91"/>
    <mergeCell ref="C92:D92"/>
    <mergeCell ref="C93:D93"/>
    <mergeCell ref="C94:D94"/>
    <mergeCell ref="C95:D95"/>
    <mergeCell ref="C96:D96"/>
    <mergeCell ref="C106:D106"/>
    <mergeCell ref="C105:D105"/>
    <mergeCell ref="C104:D104"/>
    <mergeCell ref="C103:D103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3:D63"/>
    <mergeCell ref="F63:G63"/>
    <mergeCell ref="J63:L63"/>
    <mergeCell ref="C64:D64"/>
    <mergeCell ref="C65:D65"/>
    <mergeCell ref="C66:D66"/>
    <mergeCell ref="C59:D59"/>
    <mergeCell ref="C60:D60"/>
    <mergeCell ref="C61:D61"/>
    <mergeCell ref="I55:I56"/>
    <mergeCell ref="J55:L56"/>
    <mergeCell ref="A56:A57"/>
    <mergeCell ref="B56:B57"/>
    <mergeCell ref="C56:C57"/>
    <mergeCell ref="C58:D58"/>
    <mergeCell ref="I49:I50"/>
    <mergeCell ref="J49:J50"/>
    <mergeCell ref="K49:K50"/>
    <mergeCell ref="L49:L50"/>
    <mergeCell ref="C51:D51"/>
    <mergeCell ref="C55:D55"/>
    <mergeCell ref="E55:E57"/>
    <mergeCell ref="F55:F57"/>
    <mergeCell ref="G55:G57"/>
    <mergeCell ref="H55:H57"/>
    <mergeCell ref="A49:A50"/>
    <mergeCell ref="B49:B50"/>
    <mergeCell ref="C49:D50"/>
    <mergeCell ref="E49:E50"/>
    <mergeCell ref="F49:F50"/>
    <mergeCell ref="G49:G50"/>
    <mergeCell ref="C54:D54"/>
    <mergeCell ref="F54:G54"/>
    <mergeCell ref="F47:F48"/>
    <mergeCell ref="G47:G48"/>
    <mergeCell ref="I47:I48"/>
    <mergeCell ref="J47:J48"/>
    <mergeCell ref="K47:K48"/>
    <mergeCell ref="L47:L48"/>
    <mergeCell ref="C45:D45"/>
    <mergeCell ref="C46:D46"/>
    <mergeCell ref="A47:A48"/>
    <mergeCell ref="B47:B48"/>
    <mergeCell ref="C47:D48"/>
    <mergeCell ref="E47:E48"/>
    <mergeCell ref="F36:G36"/>
    <mergeCell ref="J36:L36"/>
    <mergeCell ref="C39:D39"/>
    <mergeCell ref="A40:A42"/>
    <mergeCell ref="B40:B42"/>
    <mergeCell ref="C40:D42"/>
    <mergeCell ref="E40:E42"/>
    <mergeCell ref="I40:I42"/>
    <mergeCell ref="J40:J42"/>
    <mergeCell ref="K40:K42"/>
    <mergeCell ref="I28:I31"/>
    <mergeCell ref="J28:J31"/>
    <mergeCell ref="K28:K31"/>
    <mergeCell ref="L28:L31"/>
    <mergeCell ref="F30:F31"/>
    <mergeCell ref="G30:G31"/>
    <mergeCell ref="C27:D27"/>
    <mergeCell ref="A28:A31"/>
    <mergeCell ref="B28:B31"/>
    <mergeCell ref="C28:D31"/>
    <mergeCell ref="E28:E31"/>
    <mergeCell ref="F28:F29"/>
    <mergeCell ref="J9:L9"/>
    <mergeCell ref="E23:E26"/>
    <mergeCell ref="I23:I26"/>
    <mergeCell ref="J23:J26"/>
    <mergeCell ref="K23:K26"/>
    <mergeCell ref="L23:L26"/>
    <mergeCell ref="C18:D18"/>
    <mergeCell ref="C19:D19"/>
    <mergeCell ref="C13:D13"/>
    <mergeCell ref="C15:D15"/>
    <mergeCell ref="F15:G15"/>
    <mergeCell ref="J15:L15"/>
    <mergeCell ref="C34:D34"/>
    <mergeCell ref="C17:D17"/>
    <mergeCell ref="C20:D20"/>
    <mergeCell ref="C21:D21"/>
    <mergeCell ref="C22:D22"/>
    <mergeCell ref="A23:A26"/>
    <mergeCell ref="B23:B26"/>
    <mergeCell ref="C23:D26"/>
    <mergeCell ref="F9:G9"/>
    <mergeCell ref="G28:G29"/>
    <mergeCell ref="J54:L54"/>
    <mergeCell ref="A52:K52"/>
    <mergeCell ref="C100:D100"/>
    <mergeCell ref="F100:G100"/>
    <mergeCell ref="J100:L100"/>
    <mergeCell ref="A1:K1"/>
    <mergeCell ref="J5:L5"/>
    <mergeCell ref="C6:D6"/>
    <mergeCell ref="C16:D16"/>
    <mergeCell ref="C7:D7"/>
    <mergeCell ref="C9:D9"/>
    <mergeCell ref="C10:D10"/>
    <mergeCell ref="C11:D11"/>
    <mergeCell ref="C12:D12"/>
    <mergeCell ref="C5:D5"/>
    <mergeCell ref="F5:G5"/>
    <mergeCell ref="C43:D43"/>
    <mergeCell ref="C44:D44"/>
    <mergeCell ref="L40:L42"/>
    <mergeCell ref="C36:D36"/>
    <mergeCell ref="C37:D37"/>
    <mergeCell ref="C38:D38"/>
    <mergeCell ref="C32:D32"/>
    <mergeCell ref="C33:D33"/>
    <mergeCell ref="C146:D146"/>
    <mergeCell ref="F146:G146"/>
    <mergeCell ref="J146:L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J190:L190"/>
    <mergeCell ref="C194:D194"/>
    <mergeCell ref="C195:D195"/>
    <mergeCell ref="C196:D196"/>
    <mergeCell ref="C180:D180"/>
    <mergeCell ref="C181:D181"/>
    <mergeCell ref="C182:D182"/>
    <mergeCell ref="C183:D183"/>
    <mergeCell ref="C184:D184"/>
    <mergeCell ref="C185:D185"/>
    <mergeCell ref="C186:D186"/>
    <mergeCell ref="C190:D190"/>
    <mergeCell ref="F190:G190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21:D221"/>
    <mergeCell ref="C222:D222"/>
    <mergeCell ref="C223:D223"/>
    <mergeCell ref="C224:D224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6:D216"/>
    <mergeCell ref="C215:D215"/>
    <mergeCell ref="C214:D214"/>
    <mergeCell ref="C234:D234"/>
    <mergeCell ref="C235:D235"/>
    <mergeCell ref="C191:D191"/>
    <mergeCell ref="C192:D192"/>
    <mergeCell ref="C193:D193"/>
    <mergeCell ref="C101:D101"/>
    <mergeCell ref="C102:D102"/>
    <mergeCell ref="J102:L102"/>
    <mergeCell ref="C187:D187"/>
    <mergeCell ref="C188:D188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17:D217"/>
    <mergeCell ref="C219:D219"/>
    <mergeCell ref="F219:G219"/>
    <mergeCell ref="J219:L219"/>
    <mergeCell ref="C220:D220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headerFooter differentFirst="1">
    <oddFooter>&amp;R&amp;P</oddFooter>
    <evenFooter>&amp;R&amp;P</evenFooter>
    <firstHeader>&amp;R岐阜県図書館　多読資料リスト
2017年2月作成</firstHeader>
  </headerFooter>
  <rowBreaks count="3" manualBreakCount="3">
    <brk id="48" max="16383" man="1"/>
    <brk id="141" max="11" man="1"/>
    <brk id="18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4"/>
  <sheetViews>
    <sheetView view="pageBreakPreview" zoomScale="117" zoomScaleNormal="100" zoomScaleSheetLayoutView="117" workbookViewId="0">
      <selection sqref="A1:H1"/>
    </sheetView>
  </sheetViews>
  <sheetFormatPr defaultRowHeight="12.9"/>
  <cols>
    <col min="1" max="1" width="4.5" customWidth="1"/>
    <col min="2" max="2" width="3.5" style="56" bestFit="1" customWidth="1"/>
    <col min="3" max="3" width="52.375" bestFit="1" customWidth="1"/>
    <col min="4" max="4" width="12.5" customWidth="1"/>
    <col min="5" max="5" width="9.25" bestFit="1" customWidth="1"/>
    <col min="6" max="6" width="3.375" customWidth="1"/>
    <col min="7" max="7" width="2.625" bestFit="1" customWidth="1"/>
    <col min="8" max="8" width="3.375" customWidth="1"/>
  </cols>
  <sheetData>
    <row r="1" spans="1:12" ht="38.25" customHeight="1">
      <c r="A1" s="614" t="s">
        <v>1304</v>
      </c>
      <c r="B1" s="614"/>
      <c r="C1" s="614"/>
      <c r="D1" s="614"/>
      <c r="E1" s="614"/>
      <c r="F1" s="614"/>
      <c r="G1" s="614"/>
      <c r="H1" s="614"/>
    </row>
    <row r="2" spans="1:12" s="258" customFormat="1" ht="21.75" customHeight="1">
      <c r="A2" s="887" t="s">
        <v>1656</v>
      </c>
      <c r="B2" s="887"/>
      <c r="C2" s="887"/>
      <c r="D2" s="887"/>
      <c r="E2" s="887"/>
      <c r="F2" s="887"/>
      <c r="G2" s="887"/>
      <c r="H2" s="887"/>
      <c r="L2" s="276"/>
    </row>
    <row r="3" spans="1:12" s="258" customFormat="1" ht="21.75" customHeight="1">
      <c r="A3" s="888" t="s">
        <v>1328</v>
      </c>
      <c r="B3" s="888"/>
      <c r="C3" s="888"/>
      <c r="D3" s="888"/>
      <c r="E3" s="888"/>
      <c r="F3" s="888"/>
      <c r="G3" s="888"/>
      <c r="H3" s="888"/>
    </row>
    <row r="4" spans="1:12" ht="9" customHeight="1">
      <c r="B4" s="133"/>
      <c r="C4" s="134"/>
      <c r="D4" s="2"/>
      <c r="E4" s="129"/>
      <c r="F4" s="130"/>
      <c r="G4" s="4"/>
      <c r="H4" s="131"/>
    </row>
    <row r="5" spans="1:12" s="258" customFormat="1" ht="36" customHeight="1">
      <c r="A5" s="272" t="s">
        <v>1590</v>
      </c>
      <c r="B5" s="272"/>
      <c r="C5" s="272"/>
      <c r="D5" s="272"/>
      <c r="E5" s="272"/>
      <c r="F5" s="272"/>
      <c r="G5" s="272"/>
      <c r="H5" s="272"/>
      <c r="I5" s="272"/>
    </row>
    <row r="6" spans="1:12" ht="21.75" customHeight="1">
      <c r="A6" s="230"/>
      <c r="B6" s="230"/>
      <c r="C6" s="269" t="s">
        <v>1580</v>
      </c>
      <c r="D6" s="230" t="s">
        <v>1591</v>
      </c>
      <c r="E6" s="230"/>
      <c r="F6" s="230"/>
      <c r="G6" s="230"/>
      <c r="H6" s="230"/>
    </row>
    <row r="7" spans="1:12" ht="14.95" customHeight="1">
      <c r="A7" s="200" t="s">
        <v>1279</v>
      </c>
      <c r="B7" s="31" t="s">
        <v>1189</v>
      </c>
      <c r="C7" s="144" t="s">
        <v>1190</v>
      </c>
      <c r="D7" s="31" t="s">
        <v>1188</v>
      </c>
      <c r="E7" s="31" t="s">
        <v>481</v>
      </c>
      <c r="F7" s="740" t="s">
        <v>482</v>
      </c>
      <c r="G7" s="741"/>
      <c r="H7" s="742"/>
    </row>
    <row r="8" spans="1:12" ht="14.95" customHeight="1">
      <c r="A8" s="266"/>
      <c r="B8" s="127">
        <v>1</v>
      </c>
      <c r="C8" s="471" t="s">
        <v>1553</v>
      </c>
      <c r="D8" s="127">
        <v>8132957986</v>
      </c>
      <c r="E8" s="159">
        <v>7385</v>
      </c>
      <c r="F8" s="62">
        <v>2.8</v>
      </c>
      <c r="G8" s="153" t="s">
        <v>542</v>
      </c>
      <c r="H8" s="63">
        <v>3.8</v>
      </c>
    </row>
    <row r="9" spans="1:12" ht="14.95" customHeight="1">
      <c r="A9" s="266"/>
      <c r="B9" s="127">
        <v>2</v>
      </c>
      <c r="C9" s="216" t="s">
        <v>1554</v>
      </c>
      <c r="D9" s="127">
        <v>8132958007</v>
      </c>
      <c r="E9" s="159">
        <v>6352</v>
      </c>
      <c r="F9" s="62">
        <v>2.8</v>
      </c>
      <c r="G9" s="153" t="s">
        <v>542</v>
      </c>
      <c r="H9" s="63">
        <v>3.8</v>
      </c>
    </row>
    <row r="10" spans="1:12" ht="14.95" customHeight="1">
      <c r="A10" s="267"/>
      <c r="B10" s="92">
        <v>3</v>
      </c>
      <c r="C10" s="264" t="s">
        <v>1555</v>
      </c>
      <c r="D10" s="92">
        <v>8132957995</v>
      </c>
      <c r="E10" s="209">
        <v>7539</v>
      </c>
      <c r="F10" s="71">
        <v>2.8</v>
      </c>
      <c r="G10" s="208" t="s">
        <v>542</v>
      </c>
      <c r="H10" s="72">
        <v>3.8</v>
      </c>
    </row>
    <row r="11" spans="1:12" ht="17.350000000000001" customHeight="1">
      <c r="B11"/>
      <c r="D11" s="56" t="s">
        <v>0</v>
      </c>
      <c r="E11" s="151">
        <f>SUM(E8:E10)</f>
        <v>21276</v>
      </c>
      <c r="F11" t="s">
        <v>1198</v>
      </c>
      <c r="G11" s="56"/>
      <c r="H11" s="4"/>
    </row>
    <row r="12" spans="1:12" ht="17.350000000000001" customHeight="1">
      <c r="B12"/>
      <c r="E12" s="56"/>
      <c r="F12" s="151"/>
      <c r="H12" s="56"/>
      <c r="I12" s="4"/>
    </row>
    <row r="13" spans="1:12" s="258" customFormat="1" ht="35.35" customHeight="1">
      <c r="A13" s="272" t="s">
        <v>1585</v>
      </c>
      <c r="B13" s="272"/>
      <c r="C13" s="272"/>
      <c r="D13" s="272"/>
      <c r="E13" s="272"/>
      <c r="F13" s="272"/>
      <c r="G13" s="272"/>
      <c r="H13" s="272"/>
      <c r="I13" s="272"/>
    </row>
    <row r="14" spans="1:12" ht="21.75" customHeight="1">
      <c r="A14" s="230"/>
      <c r="B14" s="230"/>
      <c r="C14" s="269" t="s">
        <v>1581</v>
      </c>
      <c r="D14" s="230"/>
      <c r="E14" s="230"/>
      <c r="F14" s="230"/>
      <c r="G14" s="230"/>
      <c r="H14" s="230"/>
      <c r="I14" s="230"/>
    </row>
    <row r="15" spans="1:12" ht="14.95" customHeight="1">
      <c r="A15" s="200" t="s">
        <v>1279</v>
      </c>
      <c r="B15" s="31" t="s">
        <v>1189</v>
      </c>
      <c r="C15" s="144" t="s">
        <v>1190</v>
      </c>
      <c r="D15" s="31" t="s">
        <v>1188</v>
      </c>
      <c r="E15" s="31" t="s">
        <v>481</v>
      </c>
      <c r="F15" s="740" t="s">
        <v>1162</v>
      </c>
      <c r="G15" s="741"/>
      <c r="H15" s="742"/>
    </row>
    <row r="16" spans="1:12" ht="14.95" customHeight="1">
      <c r="A16" s="841"/>
      <c r="B16" s="843">
        <v>1</v>
      </c>
      <c r="C16" s="840" t="s">
        <v>1556</v>
      </c>
      <c r="D16" s="150">
        <v>8132958428</v>
      </c>
      <c r="E16" s="844">
        <v>26522</v>
      </c>
      <c r="F16" s="845">
        <v>4</v>
      </c>
      <c r="G16" s="846" t="s">
        <v>542</v>
      </c>
      <c r="H16" s="847">
        <v>5</v>
      </c>
    </row>
    <row r="17" spans="1:9" ht="14.95" customHeight="1">
      <c r="A17" s="842"/>
      <c r="B17" s="777"/>
      <c r="C17" s="838"/>
      <c r="D17" s="150">
        <v>8115036419</v>
      </c>
      <c r="E17" s="767"/>
      <c r="F17" s="770"/>
      <c r="G17" s="764"/>
      <c r="H17" s="774"/>
    </row>
    <row r="18" spans="1:9" ht="14.95" customHeight="1">
      <c r="A18" s="127"/>
      <c r="B18" s="150">
        <v>2</v>
      </c>
      <c r="C18" s="216" t="s">
        <v>1557</v>
      </c>
      <c r="D18" s="150">
        <v>8115010065</v>
      </c>
      <c r="E18" s="159">
        <v>24991</v>
      </c>
      <c r="F18" s="62">
        <v>4</v>
      </c>
      <c r="G18" s="153" t="s">
        <v>542</v>
      </c>
      <c r="H18" s="63">
        <v>5</v>
      </c>
    </row>
    <row r="19" spans="1:9" ht="14.95" customHeight="1">
      <c r="A19" s="889"/>
      <c r="B19" s="775">
        <v>3</v>
      </c>
      <c r="C19" s="837" t="s">
        <v>1558</v>
      </c>
      <c r="D19" s="152">
        <v>8132958114</v>
      </c>
      <c r="E19" s="765">
        <v>21656</v>
      </c>
      <c r="F19" s="768">
        <v>4</v>
      </c>
      <c r="G19" s="763" t="s">
        <v>542</v>
      </c>
      <c r="H19" s="772">
        <v>5</v>
      </c>
    </row>
    <row r="20" spans="1:9" ht="14.95" customHeight="1">
      <c r="A20" s="890"/>
      <c r="B20" s="891"/>
      <c r="C20" s="886"/>
      <c r="D20" s="162">
        <v>8115017914</v>
      </c>
      <c r="E20" s="892"/>
      <c r="F20" s="893"/>
      <c r="G20" s="894"/>
      <c r="H20" s="876"/>
    </row>
    <row r="21" spans="1:9" ht="17.350000000000001" customHeight="1">
      <c r="B21"/>
      <c r="D21" s="56" t="s">
        <v>0</v>
      </c>
      <c r="E21" s="151">
        <f>SUM(E16:E20)</f>
        <v>73169</v>
      </c>
      <c r="F21" t="s">
        <v>1198</v>
      </c>
      <c r="G21" s="56"/>
      <c r="H21" s="4"/>
    </row>
    <row r="22" spans="1:9" ht="17.350000000000001" customHeight="1">
      <c r="B22"/>
      <c r="E22" s="56"/>
      <c r="F22" s="151"/>
      <c r="H22" s="56"/>
      <c r="I22" s="4"/>
    </row>
    <row r="23" spans="1:9" s="258" customFormat="1" ht="35.35" customHeight="1">
      <c r="A23" s="272" t="s">
        <v>2181</v>
      </c>
      <c r="B23" s="272"/>
      <c r="C23" s="272"/>
      <c r="D23" s="272"/>
      <c r="E23" s="272"/>
      <c r="F23" s="272"/>
      <c r="G23" s="272"/>
      <c r="H23" s="272"/>
      <c r="I23" s="272"/>
    </row>
    <row r="24" spans="1:9" ht="21.75" customHeight="1">
      <c r="A24" s="230"/>
      <c r="B24" s="230"/>
      <c r="C24" s="269" t="s">
        <v>1582</v>
      </c>
      <c r="D24" s="230"/>
      <c r="E24" s="230"/>
      <c r="F24" s="230"/>
      <c r="G24" s="230"/>
      <c r="H24" s="230"/>
    </row>
    <row r="25" spans="1:9" ht="14.95" customHeight="1">
      <c r="A25" s="200" t="s">
        <v>1279</v>
      </c>
      <c r="B25" s="31" t="s">
        <v>1189</v>
      </c>
      <c r="C25" s="466" t="s">
        <v>1190</v>
      </c>
      <c r="D25" s="31" t="s">
        <v>1188</v>
      </c>
      <c r="E25" s="31" t="s">
        <v>481</v>
      </c>
      <c r="F25" s="740" t="s">
        <v>1162</v>
      </c>
      <c r="G25" s="741"/>
      <c r="H25" s="742"/>
    </row>
    <row r="26" spans="1:9" ht="14.95" customHeight="1">
      <c r="A26" s="849"/>
      <c r="B26" s="850">
        <v>1</v>
      </c>
      <c r="C26" s="840" t="s">
        <v>1559</v>
      </c>
      <c r="D26" s="12">
        <v>8132958366</v>
      </c>
      <c r="E26" s="853">
        <v>32966</v>
      </c>
      <c r="F26" s="854">
        <v>4.5</v>
      </c>
      <c r="G26" s="855" t="s">
        <v>560</v>
      </c>
      <c r="H26" s="856">
        <v>5.5</v>
      </c>
    </row>
    <row r="27" spans="1:9" ht="14.95" customHeight="1">
      <c r="A27" s="758"/>
      <c r="B27" s="833"/>
      <c r="C27" s="838"/>
      <c r="D27" s="127">
        <v>8115038422</v>
      </c>
      <c r="E27" s="848"/>
      <c r="F27" s="834"/>
      <c r="G27" s="835"/>
      <c r="H27" s="836"/>
    </row>
    <row r="28" spans="1:9" ht="14.95" customHeight="1">
      <c r="A28" s="127"/>
      <c r="B28" s="150">
        <v>2</v>
      </c>
      <c r="C28" s="216" t="s">
        <v>1560</v>
      </c>
      <c r="D28" s="127">
        <v>8320209769</v>
      </c>
      <c r="E28" s="159">
        <v>56856</v>
      </c>
      <c r="F28" s="62">
        <v>4.5</v>
      </c>
      <c r="G28" s="153" t="s">
        <v>560</v>
      </c>
      <c r="H28" s="63">
        <v>5.5</v>
      </c>
    </row>
    <row r="29" spans="1:9" ht="14.95" customHeight="1">
      <c r="A29" s="758"/>
      <c r="B29" s="833">
        <v>3</v>
      </c>
      <c r="C29" s="837" t="s">
        <v>1561</v>
      </c>
      <c r="D29" s="127">
        <v>8320209778</v>
      </c>
      <c r="E29" s="94">
        <v>51311</v>
      </c>
      <c r="F29" s="834">
        <v>4.5</v>
      </c>
      <c r="G29" s="835" t="s">
        <v>560</v>
      </c>
      <c r="H29" s="836">
        <v>5.5</v>
      </c>
    </row>
    <row r="30" spans="1:9" ht="14.95" customHeight="1">
      <c r="A30" s="758"/>
      <c r="B30" s="833"/>
      <c r="C30" s="839"/>
      <c r="D30" s="150" t="s">
        <v>1660</v>
      </c>
      <c r="E30" s="277" t="s">
        <v>1661</v>
      </c>
      <c r="F30" s="834"/>
      <c r="G30" s="835"/>
      <c r="H30" s="836"/>
    </row>
    <row r="31" spans="1:9" ht="14.95" customHeight="1">
      <c r="A31" s="758"/>
      <c r="B31" s="833"/>
      <c r="C31" s="838"/>
      <c r="D31" s="150" t="s">
        <v>1659</v>
      </c>
      <c r="E31" s="106" t="s">
        <v>1587</v>
      </c>
      <c r="F31" s="834"/>
      <c r="G31" s="835"/>
      <c r="H31" s="836"/>
    </row>
    <row r="32" spans="1:9" ht="14.95" customHeight="1">
      <c r="A32" s="127"/>
      <c r="B32" s="150">
        <v>4</v>
      </c>
      <c r="C32" s="216" t="s">
        <v>1562</v>
      </c>
      <c r="D32" s="127">
        <v>8320209713</v>
      </c>
      <c r="E32" s="159">
        <v>54870</v>
      </c>
      <c r="F32" s="62">
        <v>4.5</v>
      </c>
      <c r="G32" s="153" t="s">
        <v>560</v>
      </c>
      <c r="H32" s="63">
        <v>5.5</v>
      </c>
    </row>
    <row r="33" spans="1:11" ht="14.95" customHeight="1">
      <c r="A33" s="127"/>
      <c r="B33" s="150">
        <v>5</v>
      </c>
      <c r="C33" s="216" t="s">
        <v>1563</v>
      </c>
      <c r="D33" s="127">
        <v>8320209750</v>
      </c>
      <c r="E33" s="159">
        <v>56595</v>
      </c>
      <c r="F33" s="62">
        <v>4.5</v>
      </c>
      <c r="G33" s="153" t="s">
        <v>560</v>
      </c>
      <c r="H33" s="63">
        <v>5.5</v>
      </c>
      <c r="K33" s="832"/>
    </row>
    <row r="34" spans="1:11" ht="14.95" customHeight="1">
      <c r="A34" s="758"/>
      <c r="B34" s="833">
        <v>6</v>
      </c>
      <c r="C34" s="837" t="s">
        <v>1564</v>
      </c>
      <c r="D34" s="150">
        <v>8320209731</v>
      </c>
      <c r="E34" s="188">
        <v>66993</v>
      </c>
      <c r="F34" s="834">
        <v>4.5</v>
      </c>
      <c r="G34" s="835" t="s">
        <v>560</v>
      </c>
      <c r="H34" s="836">
        <v>5.5</v>
      </c>
      <c r="K34" s="832"/>
    </row>
    <row r="35" spans="1:11" ht="14.95" customHeight="1">
      <c r="A35" s="758"/>
      <c r="B35" s="833"/>
      <c r="C35" s="838"/>
      <c r="D35" s="150" t="s">
        <v>1588</v>
      </c>
      <c r="E35" s="106" t="s">
        <v>1586</v>
      </c>
      <c r="F35" s="834"/>
      <c r="G35" s="835"/>
      <c r="H35" s="836"/>
    </row>
    <row r="36" spans="1:11" ht="14.95" customHeight="1">
      <c r="A36" s="758"/>
      <c r="B36" s="833">
        <v>7</v>
      </c>
      <c r="C36" s="837" t="s">
        <v>1565</v>
      </c>
      <c r="D36" s="127">
        <v>8132957940</v>
      </c>
      <c r="E36" s="848">
        <v>60987</v>
      </c>
      <c r="F36" s="834">
        <v>4.5</v>
      </c>
      <c r="G36" s="835" t="s">
        <v>560</v>
      </c>
      <c r="H36" s="836">
        <v>5.5</v>
      </c>
    </row>
    <row r="37" spans="1:11" ht="14.95" customHeight="1">
      <c r="A37" s="758"/>
      <c r="B37" s="833"/>
      <c r="C37" s="838"/>
      <c r="D37" s="127">
        <v>8320210204</v>
      </c>
      <c r="E37" s="848"/>
      <c r="F37" s="834"/>
      <c r="G37" s="835"/>
      <c r="H37" s="836"/>
    </row>
    <row r="38" spans="1:11" ht="14.95" customHeight="1">
      <c r="A38" s="127"/>
      <c r="B38" s="150">
        <v>8</v>
      </c>
      <c r="C38" s="216" t="s">
        <v>1566</v>
      </c>
      <c r="D38" s="127">
        <v>8320209740</v>
      </c>
      <c r="E38" s="159">
        <v>62577</v>
      </c>
      <c r="F38" s="62">
        <v>4.5</v>
      </c>
      <c r="G38" s="153" t="s">
        <v>560</v>
      </c>
      <c r="H38" s="63">
        <v>5.5</v>
      </c>
    </row>
    <row r="39" spans="1:11" ht="14.95" customHeight="1">
      <c r="A39" s="92"/>
      <c r="B39" s="162">
        <v>9</v>
      </c>
      <c r="C39" s="264" t="s">
        <v>1567</v>
      </c>
      <c r="D39" s="92">
        <v>8320209722</v>
      </c>
      <c r="E39" s="209">
        <v>23772</v>
      </c>
      <c r="F39" s="71">
        <v>4</v>
      </c>
      <c r="G39" s="208" t="s">
        <v>560</v>
      </c>
      <c r="H39" s="72">
        <v>5</v>
      </c>
    </row>
    <row r="40" spans="1:11" ht="17.350000000000001" customHeight="1">
      <c r="C40" s="56"/>
      <c r="D40" s="56" t="s">
        <v>0</v>
      </c>
      <c r="E40" s="151">
        <f>SUM(E26,E28,E29,E32,E33,E34,E36,E38,E39)</f>
        <v>466927</v>
      </c>
      <c r="F40" t="s">
        <v>1198</v>
      </c>
    </row>
    <row r="41" spans="1:11" ht="17.350000000000001" customHeight="1">
      <c r="C41" s="56"/>
      <c r="E41" s="56"/>
      <c r="F41" s="151"/>
    </row>
    <row r="42" spans="1:11" s="258" customFormat="1" ht="36" customHeight="1">
      <c r="A42" s="272" t="s">
        <v>1584</v>
      </c>
      <c r="B42" s="273"/>
      <c r="C42" s="273"/>
      <c r="D42" s="273"/>
      <c r="E42" s="273"/>
      <c r="F42" s="273"/>
      <c r="G42" s="273"/>
      <c r="H42" s="273"/>
      <c r="I42" s="273"/>
    </row>
    <row r="43" spans="1:11" ht="21.75" customHeight="1">
      <c r="A43" s="230"/>
      <c r="B43" s="228"/>
      <c r="C43" s="269" t="s">
        <v>1583</v>
      </c>
      <c r="D43" s="228"/>
      <c r="E43" s="228"/>
      <c r="F43" s="228"/>
      <c r="G43" s="228"/>
      <c r="H43" s="228"/>
      <c r="I43" s="228"/>
    </row>
    <row r="44" spans="1:11" s="4" customFormat="1" ht="15.8" customHeight="1">
      <c r="A44" s="200" t="s">
        <v>1279</v>
      </c>
      <c r="B44" s="31" t="s">
        <v>1189</v>
      </c>
      <c r="C44" s="144" t="s">
        <v>1190</v>
      </c>
      <c r="D44" s="31" t="s">
        <v>1188</v>
      </c>
      <c r="E44" s="31" t="s">
        <v>481</v>
      </c>
      <c r="F44" s="144" t="s">
        <v>1162</v>
      </c>
      <c r="G44" s="145"/>
      <c r="H44" s="146"/>
    </row>
    <row r="45" spans="1:11" ht="15.8" customHeight="1">
      <c r="A45" s="841"/>
      <c r="B45" s="843">
        <v>1</v>
      </c>
      <c r="C45" s="840" t="s">
        <v>1568</v>
      </c>
      <c r="D45" s="38">
        <v>8132254402</v>
      </c>
      <c r="E45" s="844">
        <v>48726</v>
      </c>
      <c r="F45" s="845">
        <v>5</v>
      </c>
      <c r="G45" s="846" t="s">
        <v>560</v>
      </c>
      <c r="H45" s="847">
        <v>6</v>
      </c>
    </row>
    <row r="46" spans="1:11" ht="15.8" customHeight="1">
      <c r="A46" s="842"/>
      <c r="B46" s="777"/>
      <c r="C46" s="838"/>
      <c r="D46" s="212">
        <v>8132958123</v>
      </c>
      <c r="E46" s="767"/>
      <c r="F46" s="770"/>
      <c r="G46" s="764"/>
      <c r="H46" s="774"/>
    </row>
    <row r="47" spans="1:11" ht="15.8" customHeight="1">
      <c r="A47" s="127"/>
      <c r="B47" s="150">
        <v>2</v>
      </c>
      <c r="C47" s="216" t="s">
        <v>841</v>
      </c>
      <c r="D47" s="14">
        <v>8132254411</v>
      </c>
      <c r="E47" s="159">
        <v>41598</v>
      </c>
      <c r="F47" s="76">
        <v>5</v>
      </c>
      <c r="G47" s="153" t="s">
        <v>560</v>
      </c>
      <c r="H47" s="63">
        <v>6</v>
      </c>
    </row>
    <row r="48" spans="1:11" ht="15.8" customHeight="1">
      <c r="A48" s="127"/>
      <c r="B48" s="150">
        <v>3</v>
      </c>
      <c r="C48" s="216" t="s">
        <v>843</v>
      </c>
      <c r="D48" s="14">
        <v>8132254420</v>
      </c>
      <c r="E48" s="159">
        <v>38775</v>
      </c>
      <c r="F48" s="76">
        <v>5</v>
      </c>
      <c r="G48" s="153" t="s">
        <v>560</v>
      </c>
      <c r="H48" s="63">
        <v>6</v>
      </c>
    </row>
    <row r="49" spans="1:8" ht="15.8" customHeight="1">
      <c r="A49" s="127"/>
      <c r="B49" s="150">
        <v>4</v>
      </c>
      <c r="C49" s="216" t="s">
        <v>844</v>
      </c>
      <c r="D49" s="14">
        <v>8133343660</v>
      </c>
      <c r="E49" s="159">
        <v>35605</v>
      </c>
      <c r="F49" s="76">
        <v>5</v>
      </c>
      <c r="G49" s="153" t="s">
        <v>560</v>
      </c>
      <c r="H49" s="63">
        <v>6</v>
      </c>
    </row>
    <row r="50" spans="1:8" ht="15.8" customHeight="1">
      <c r="A50" s="127"/>
      <c r="B50" s="150">
        <v>5</v>
      </c>
      <c r="C50" s="216" t="s">
        <v>842</v>
      </c>
      <c r="D50" s="14">
        <v>8133343679</v>
      </c>
      <c r="E50" s="159">
        <v>38296</v>
      </c>
      <c r="F50" s="76">
        <v>5</v>
      </c>
      <c r="G50" s="153" t="s">
        <v>560</v>
      </c>
      <c r="H50" s="63">
        <v>6</v>
      </c>
    </row>
    <row r="51" spans="1:8" ht="15.8" customHeight="1">
      <c r="A51" s="127"/>
      <c r="B51" s="150">
        <v>6</v>
      </c>
      <c r="C51" s="216" t="s">
        <v>840</v>
      </c>
      <c r="D51" s="14">
        <v>8133343697</v>
      </c>
      <c r="E51" s="159">
        <v>37076</v>
      </c>
      <c r="F51" s="76">
        <v>5</v>
      </c>
      <c r="G51" s="153" t="s">
        <v>560</v>
      </c>
      <c r="H51" s="63">
        <v>6</v>
      </c>
    </row>
    <row r="52" spans="1:8" ht="15.8" customHeight="1">
      <c r="A52" s="127"/>
      <c r="B52" s="150">
        <v>7</v>
      </c>
      <c r="C52" s="216" t="s">
        <v>835</v>
      </c>
      <c r="D52" s="14">
        <v>8133343650</v>
      </c>
      <c r="E52" s="159">
        <v>38132</v>
      </c>
      <c r="F52" s="76">
        <v>5</v>
      </c>
      <c r="G52" s="153" t="s">
        <v>560</v>
      </c>
      <c r="H52" s="63">
        <v>6</v>
      </c>
    </row>
    <row r="53" spans="1:8" ht="15.8" customHeight="1">
      <c r="A53" s="127"/>
      <c r="B53" s="150">
        <v>8</v>
      </c>
      <c r="C53" s="216" t="s">
        <v>893</v>
      </c>
      <c r="D53" s="14">
        <v>8133343632</v>
      </c>
      <c r="E53" s="159">
        <v>39671</v>
      </c>
      <c r="F53" s="76">
        <v>5</v>
      </c>
      <c r="G53" s="153" t="s">
        <v>560</v>
      </c>
      <c r="H53" s="63">
        <v>6</v>
      </c>
    </row>
    <row r="54" spans="1:8" ht="15.8" customHeight="1">
      <c r="A54" s="127"/>
      <c r="B54" s="150">
        <v>9</v>
      </c>
      <c r="C54" s="216" t="s">
        <v>836</v>
      </c>
      <c r="D54" s="14">
        <v>8133343641</v>
      </c>
      <c r="E54" s="159">
        <v>38798</v>
      </c>
      <c r="F54" s="76">
        <v>5</v>
      </c>
      <c r="G54" s="153" t="s">
        <v>560</v>
      </c>
      <c r="H54" s="63">
        <v>6</v>
      </c>
    </row>
    <row r="55" spans="1:8" ht="15.8" customHeight="1">
      <c r="A55" s="127"/>
      <c r="B55" s="150">
        <v>10</v>
      </c>
      <c r="C55" s="216" t="s">
        <v>839</v>
      </c>
      <c r="D55" s="14">
        <v>8133343104</v>
      </c>
      <c r="E55" s="159">
        <v>51320</v>
      </c>
      <c r="F55" s="76">
        <v>5</v>
      </c>
      <c r="G55" s="153" t="s">
        <v>560</v>
      </c>
      <c r="H55" s="63">
        <v>6</v>
      </c>
    </row>
    <row r="56" spans="1:8" ht="15.8" customHeight="1">
      <c r="A56" s="127"/>
      <c r="B56" s="150">
        <v>11</v>
      </c>
      <c r="C56" s="216" t="s">
        <v>837</v>
      </c>
      <c r="D56" s="14">
        <v>8133343623</v>
      </c>
      <c r="E56" s="159">
        <v>46719</v>
      </c>
      <c r="F56" s="62">
        <v>5</v>
      </c>
      <c r="G56" s="153" t="s">
        <v>560</v>
      </c>
      <c r="H56" s="63">
        <v>6</v>
      </c>
    </row>
    <row r="57" spans="1:8" ht="15.8" customHeight="1">
      <c r="A57" s="92"/>
      <c r="B57" s="162">
        <v>12</v>
      </c>
      <c r="C57" s="264" t="s">
        <v>838</v>
      </c>
      <c r="D57" s="16">
        <v>8133343688</v>
      </c>
      <c r="E57" s="209">
        <v>45876</v>
      </c>
      <c r="F57" s="77">
        <v>5</v>
      </c>
      <c r="G57" s="208" t="s">
        <v>560</v>
      </c>
      <c r="H57" s="72">
        <v>6</v>
      </c>
    </row>
    <row r="58" spans="1:8" ht="15.8" customHeight="1">
      <c r="C58" s="56"/>
      <c r="D58" s="56" t="s">
        <v>0</v>
      </c>
      <c r="E58" s="151">
        <f>SUM(E45:E57)</f>
        <v>500592</v>
      </c>
      <c r="F58" t="s">
        <v>1198</v>
      </c>
      <c r="G58" s="129"/>
      <c r="H58" s="130"/>
    </row>
    <row r="60" spans="1:8" ht="32.950000000000003" customHeight="1">
      <c r="A60" s="272" t="s">
        <v>1579</v>
      </c>
      <c r="B60" s="133"/>
      <c r="C60" s="134"/>
      <c r="D60" s="2"/>
      <c r="E60" s="129"/>
      <c r="F60" s="130"/>
      <c r="G60" s="4"/>
      <c r="H60" s="131"/>
    </row>
    <row r="61" spans="1:8" ht="21.25" customHeight="1">
      <c r="A61" s="230"/>
      <c r="B61" s="133"/>
      <c r="C61" s="270" t="s">
        <v>1571</v>
      </c>
      <c r="D61" s="2"/>
      <c r="E61" s="129"/>
      <c r="F61" s="130"/>
      <c r="G61" s="4"/>
      <c r="H61" s="131"/>
    </row>
    <row r="62" spans="1:8" ht="16.5" customHeight="1">
      <c r="A62" s="200" t="s">
        <v>1279</v>
      </c>
      <c r="B62" s="31" t="s">
        <v>1189</v>
      </c>
      <c r="C62" s="31" t="s">
        <v>1190</v>
      </c>
      <c r="D62" s="31" t="s">
        <v>1188</v>
      </c>
      <c r="E62" s="31" t="s">
        <v>481</v>
      </c>
      <c r="F62" s="740" t="s">
        <v>1162</v>
      </c>
      <c r="G62" s="741"/>
      <c r="H62" s="742"/>
    </row>
    <row r="63" spans="1:8" ht="16.5" customHeight="1">
      <c r="A63" s="849"/>
      <c r="B63" s="850">
        <v>1</v>
      </c>
      <c r="C63" s="851" t="s">
        <v>828</v>
      </c>
      <c r="D63" s="12">
        <v>8131567761</v>
      </c>
      <c r="E63" s="853">
        <v>77000</v>
      </c>
      <c r="F63" s="854">
        <v>6</v>
      </c>
      <c r="G63" s="855" t="s">
        <v>560</v>
      </c>
      <c r="H63" s="856">
        <v>7</v>
      </c>
    </row>
    <row r="64" spans="1:8" ht="16.5" customHeight="1">
      <c r="A64" s="758"/>
      <c r="B64" s="833"/>
      <c r="C64" s="852"/>
      <c r="D64" s="127">
        <v>8132019171</v>
      </c>
      <c r="E64" s="848"/>
      <c r="F64" s="834"/>
      <c r="G64" s="835"/>
      <c r="H64" s="836"/>
    </row>
    <row r="65" spans="1:8" ht="16.5" customHeight="1">
      <c r="A65" s="758"/>
      <c r="B65" s="833"/>
      <c r="C65" s="138" t="s">
        <v>1178</v>
      </c>
      <c r="D65" s="127">
        <v>8131768821</v>
      </c>
      <c r="E65" s="848"/>
      <c r="F65" s="834"/>
      <c r="G65" s="835"/>
      <c r="H65" s="836"/>
    </row>
    <row r="66" spans="1:8" ht="16.5" customHeight="1">
      <c r="A66" s="758"/>
      <c r="B66" s="833">
        <v>2</v>
      </c>
      <c r="C66" s="852" t="s">
        <v>823</v>
      </c>
      <c r="D66" s="127">
        <v>8131745148</v>
      </c>
      <c r="E66" s="848">
        <v>85000</v>
      </c>
      <c r="F66" s="834">
        <v>6</v>
      </c>
      <c r="G66" s="835" t="s">
        <v>542</v>
      </c>
      <c r="H66" s="836">
        <v>7</v>
      </c>
    </row>
    <row r="67" spans="1:8" ht="16.5" customHeight="1">
      <c r="A67" s="758"/>
      <c r="B67" s="833"/>
      <c r="C67" s="852"/>
      <c r="D67" s="127">
        <v>8131567752</v>
      </c>
      <c r="E67" s="848"/>
      <c r="F67" s="834"/>
      <c r="G67" s="835"/>
      <c r="H67" s="836"/>
    </row>
    <row r="68" spans="1:8" ht="16.5" customHeight="1">
      <c r="A68" s="758"/>
      <c r="B68" s="833"/>
      <c r="C68" s="852"/>
      <c r="D68" s="127">
        <v>8132019153</v>
      </c>
      <c r="E68" s="848"/>
      <c r="F68" s="834"/>
      <c r="G68" s="835"/>
      <c r="H68" s="836"/>
    </row>
    <row r="69" spans="1:8" ht="16.5" customHeight="1">
      <c r="A69" s="758"/>
      <c r="B69" s="833">
        <v>3</v>
      </c>
      <c r="C69" s="852" t="s">
        <v>1195</v>
      </c>
      <c r="D69" s="127">
        <v>8131768984</v>
      </c>
      <c r="E69" s="848">
        <v>107000</v>
      </c>
      <c r="F69" s="834">
        <v>6</v>
      </c>
      <c r="G69" s="835" t="s">
        <v>542</v>
      </c>
      <c r="H69" s="836">
        <v>7</v>
      </c>
    </row>
    <row r="70" spans="1:8" ht="16.5" customHeight="1">
      <c r="A70" s="758"/>
      <c r="B70" s="833"/>
      <c r="C70" s="852"/>
      <c r="D70" s="127">
        <v>8131567743</v>
      </c>
      <c r="E70" s="848"/>
      <c r="F70" s="834"/>
      <c r="G70" s="835"/>
      <c r="H70" s="836"/>
    </row>
    <row r="71" spans="1:8" ht="16.5" customHeight="1">
      <c r="A71" s="758"/>
      <c r="B71" s="833"/>
      <c r="C71" s="852"/>
      <c r="D71" s="127">
        <v>8132019162</v>
      </c>
      <c r="E71" s="848"/>
      <c r="F71" s="834"/>
      <c r="G71" s="835"/>
      <c r="H71" s="836"/>
    </row>
    <row r="72" spans="1:8" ht="16.5" customHeight="1">
      <c r="A72" s="758"/>
      <c r="B72" s="833">
        <v>4</v>
      </c>
      <c r="C72" s="852" t="s">
        <v>825</v>
      </c>
      <c r="D72" s="127">
        <v>8131792738</v>
      </c>
      <c r="E72" s="848">
        <v>190000</v>
      </c>
      <c r="F72" s="834">
        <v>6.5</v>
      </c>
      <c r="G72" s="835" t="s">
        <v>542</v>
      </c>
      <c r="H72" s="836">
        <v>7.5</v>
      </c>
    </row>
    <row r="73" spans="1:8" ht="16.5" customHeight="1">
      <c r="A73" s="758"/>
      <c r="B73" s="833"/>
      <c r="C73" s="852"/>
      <c r="D73" s="127">
        <v>8131745120</v>
      </c>
      <c r="E73" s="848"/>
      <c r="F73" s="834"/>
      <c r="G73" s="835"/>
      <c r="H73" s="836"/>
    </row>
    <row r="74" spans="1:8" ht="16.5" customHeight="1">
      <c r="A74" s="758"/>
      <c r="B74" s="833"/>
      <c r="C74" s="852"/>
      <c r="D74" s="127">
        <v>8131745139</v>
      </c>
      <c r="E74" s="848"/>
      <c r="F74" s="834"/>
      <c r="G74" s="835"/>
      <c r="H74" s="836"/>
    </row>
    <row r="75" spans="1:8" ht="16.5" customHeight="1">
      <c r="A75" s="758"/>
      <c r="B75" s="833">
        <v>5</v>
      </c>
      <c r="C75" s="852" t="s">
        <v>827</v>
      </c>
      <c r="D75" s="127">
        <v>8132423990</v>
      </c>
      <c r="E75" s="848">
        <v>257000</v>
      </c>
      <c r="F75" s="834">
        <v>6.5</v>
      </c>
      <c r="G75" s="835" t="s">
        <v>542</v>
      </c>
      <c r="H75" s="836">
        <v>7.5</v>
      </c>
    </row>
    <row r="76" spans="1:8" ht="16.5" customHeight="1">
      <c r="A76" s="758"/>
      <c r="B76" s="833"/>
      <c r="C76" s="852"/>
      <c r="D76" s="127">
        <v>8132450146</v>
      </c>
      <c r="E76" s="848"/>
      <c r="F76" s="834"/>
      <c r="G76" s="835"/>
      <c r="H76" s="836"/>
    </row>
    <row r="77" spans="1:8" ht="16.5" customHeight="1">
      <c r="A77" s="758"/>
      <c r="B77" s="833"/>
      <c r="C77" s="852"/>
      <c r="D77" s="127">
        <v>8140855560</v>
      </c>
      <c r="E77" s="848"/>
      <c r="F77" s="834"/>
      <c r="G77" s="835"/>
      <c r="H77" s="836"/>
    </row>
    <row r="78" spans="1:8" ht="16.5" customHeight="1">
      <c r="A78" s="758"/>
      <c r="B78" s="833">
        <v>6</v>
      </c>
      <c r="C78" s="852" t="s">
        <v>826</v>
      </c>
      <c r="D78" s="127">
        <v>8132917238</v>
      </c>
      <c r="E78" s="848">
        <v>156000</v>
      </c>
      <c r="F78" s="834">
        <v>6.5</v>
      </c>
      <c r="G78" s="835" t="s">
        <v>542</v>
      </c>
      <c r="H78" s="836">
        <v>7.5</v>
      </c>
    </row>
    <row r="79" spans="1:8" ht="16.5" customHeight="1">
      <c r="A79" s="758"/>
      <c r="B79" s="833"/>
      <c r="C79" s="852"/>
      <c r="D79" s="127">
        <v>8133929467</v>
      </c>
      <c r="E79" s="848"/>
      <c r="F79" s="834"/>
      <c r="G79" s="835"/>
      <c r="H79" s="836"/>
    </row>
    <row r="80" spans="1:8" ht="16.5" customHeight="1">
      <c r="A80" s="758"/>
      <c r="B80" s="833">
        <v>7</v>
      </c>
      <c r="C80" s="852" t="s">
        <v>824</v>
      </c>
      <c r="D80" s="127">
        <v>8133929458</v>
      </c>
      <c r="E80" s="848">
        <v>198000</v>
      </c>
      <c r="F80" s="834">
        <v>6.5</v>
      </c>
      <c r="G80" s="835" t="s">
        <v>542</v>
      </c>
      <c r="H80" s="836">
        <v>7.5</v>
      </c>
    </row>
    <row r="81" spans="1:8" ht="16.5" customHeight="1">
      <c r="A81" s="869"/>
      <c r="B81" s="870"/>
      <c r="C81" s="871"/>
      <c r="D81" s="92">
        <v>8133443594</v>
      </c>
      <c r="E81" s="872"/>
      <c r="F81" s="873"/>
      <c r="G81" s="874"/>
      <c r="H81" s="875"/>
    </row>
    <row r="82" spans="1:8" ht="19.55" customHeight="1">
      <c r="A82" s="4"/>
      <c r="C82" s="58"/>
      <c r="D82" s="56" t="s">
        <v>0</v>
      </c>
      <c r="E82" s="151">
        <f>SUM(E63:E81)</f>
        <v>1070000</v>
      </c>
      <c r="F82" t="s">
        <v>1198</v>
      </c>
      <c r="G82" s="4"/>
      <c r="H82" s="131"/>
    </row>
    <row r="83" spans="1:8" ht="32.950000000000003" customHeight="1">
      <c r="A83" s="272" t="s">
        <v>1578</v>
      </c>
      <c r="E83" s="129"/>
      <c r="F83" s="130"/>
      <c r="G83" s="4"/>
      <c r="H83" s="131"/>
    </row>
    <row r="84" spans="1:8" ht="21.75" customHeight="1">
      <c r="A84" s="230"/>
      <c r="C84" s="269" t="s">
        <v>1572</v>
      </c>
      <c r="E84" s="129"/>
      <c r="F84" s="130"/>
      <c r="G84" s="4"/>
      <c r="H84" s="131"/>
    </row>
    <row r="85" spans="1:8" ht="16.5" customHeight="1">
      <c r="A85" s="200" t="s">
        <v>1279</v>
      </c>
      <c r="B85" s="31" t="s">
        <v>1189</v>
      </c>
      <c r="C85" s="31" t="s">
        <v>1190</v>
      </c>
      <c r="D85" s="31" t="s">
        <v>1188</v>
      </c>
      <c r="E85" s="31" t="s">
        <v>481</v>
      </c>
      <c r="F85" s="740" t="s">
        <v>1162</v>
      </c>
      <c r="G85" s="741"/>
      <c r="H85" s="742"/>
    </row>
    <row r="86" spans="1:8" ht="16.5" customHeight="1">
      <c r="A86" s="857"/>
      <c r="B86" s="859">
        <v>1</v>
      </c>
      <c r="C86" s="861" t="s">
        <v>1179</v>
      </c>
      <c r="D86" s="38">
        <v>8320233951</v>
      </c>
      <c r="E86" s="863">
        <v>41062</v>
      </c>
      <c r="F86" s="865">
        <v>7</v>
      </c>
      <c r="G86" s="867" t="s">
        <v>560</v>
      </c>
      <c r="H86" s="856">
        <v>8</v>
      </c>
    </row>
    <row r="87" spans="1:8" ht="16.5" customHeight="1">
      <c r="A87" s="858"/>
      <c r="B87" s="860"/>
      <c r="C87" s="862"/>
      <c r="D87" s="14">
        <v>8131073260</v>
      </c>
      <c r="E87" s="864"/>
      <c r="F87" s="866"/>
      <c r="G87" s="868"/>
      <c r="H87" s="836"/>
    </row>
    <row r="88" spans="1:8" ht="16.5" customHeight="1">
      <c r="A88" s="14"/>
      <c r="B88" s="141">
        <v>2</v>
      </c>
      <c r="C88" s="137" t="s">
        <v>1184</v>
      </c>
      <c r="D88" s="14">
        <v>8131073270</v>
      </c>
      <c r="E88" s="140">
        <v>36135</v>
      </c>
      <c r="F88" s="74">
        <v>6</v>
      </c>
      <c r="G88" s="139" t="s">
        <v>560</v>
      </c>
      <c r="H88" s="63">
        <v>7</v>
      </c>
    </row>
    <row r="89" spans="1:8" ht="16.5" customHeight="1">
      <c r="A89" s="858"/>
      <c r="B89" s="860">
        <v>3</v>
      </c>
      <c r="C89" s="862" t="s">
        <v>1183</v>
      </c>
      <c r="D89" s="14">
        <v>8320210170</v>
      </c>
      <c r="E89" s="864">
        <v>48029</v>
      </c>
      <c r="F89" s="866">
        <v>7</v>
      </c>
      <c r="G89" s="868" t="s">
        <v>560</v>
      </c>
      <c r="H89" s="836">
        <v>8</v>
      </c>
    </row>
    <row r="90" spans="1:8" ht="16.5" customHeight="1">
      <c r="A90" s="858"/>
      <c r="B90" s="860"/>
      <c r="C90" s="862"/>
      <c r="D90" s="14">
        <v>8131073289</v>
      </c>
      <c r="E90" s="864"/>
      <c r="F90" s="866"/>
      <c r="G90" s="868"/>
      <c r="H90" s="836"/>
    </row>
    <row r="91" spans="1:8" ht="16.5" customHeight="1">
      <c r="A91" s="858"/>
      <c r="B91" s="860">
        <v>4</v>
      </c>
      <c r="C91" s="862" t="s">
        <v>1180</v>
      </c>
      <c r="D91" s="14">
        <v>8320233942</v>
      </c>
      <c r="E91" s="791">
        <v>44740</v>
      </c>
      <c r="F91" s="866">
        <v>7</v>
      </c>
      <c r="G91" s="868" t="s">
        <v>560</v>
      </c>
      <c r="H91" s="836">
        <v>8</v>
      </c>
    </row>
    <row r="92" spans="1:8" ht="16.5" customHeight="1">
      <c r="A92" s="858"/>
      <c r="B92" s="860"/>
      <c r="C92" s="862"/>
      <c r="D92" s="14">
        <v>8131073298</v>
      </c>
      <c r="E92" s="793"/>
      <c r="F92" s="866"/>
      <c r="G92" s="868"/>
      <c r="H92" s="836"/>
    </row>
    <row r="93" spans="1:8" ht="16.5" customHeight="1">
      <c r="A93" s="858"/>
      <c r="B93" s="860">
        <v>5</v>
      </c>
      <c r="C93" s="862" t="s">
        <v>1181</v>
      </c>
      <c r="D93" s="14">
        <v>8320233933</v>
      </c>
      <c r="E93" s="864">
        <v>52038</v>
      </c>
      <c r="F93" s="866">
        <v>7</v>
      </c>
      <c r="G93" s="868" t="s">
        <v>560</v>
      </c>
      <c r="H93" s="836">
        <v>8</v>
      </c>
    </row>
    <row r="94" spans="1:8" ht="16.5" customHeight="1">
      <c r="A94" s="858"/>
      <c r="B94" s="860"/>
      <c r="C94" s="862"/>
      <c r="D94" s="14">
        <v>8131073304</v>
      </c>
      <c r="E94" s="864"/>
      <c r="F94" s="866"/>
      <c r="G94" s="868"/>
      <c r="H94" s="836"/>
    </row>
    <row r="95" spans="1:8" ht="16.5" customHeight="1">
      <c r="A95" s="858"/>
      <c r="B95" s="860">
        <v>6</v>
      </c>
      <c r="C95" s="862" t="s">
        <v>1182</v>
      </c>
      <c r="D95" s="14">
        <v>8320210160</v>
      </c>
      <c r="E95" s="864">
        <v>51022</v>
      </c>
      <c r="F95" s="866">
        <v>7</v>
      </c>
      <c r="G95" s="868" t="s">
        <v>560</v>
      </c>
      <c r="H95" s="836">
        <v>8</v>
      </c>
    </row>
    <row r="96" spans="1:8" ht="16.5" customHeight="1">
      <c r="A96" s="858"/>
      <c r="B96" s="860"/>
      <c r="C96" s="862"/>
      <c r="D96" s="14">
        <v>8131159454</v>
      </c>
      <c r="E96" s="864"/>
      <c r="F96" s="866"/>
      <c r="G96" s="868"/>
      <c r="H96" s="836"/>
    </row>
    <row r="97" spans="1:8" ht="16.5" customHeight="1">
      <c r="A97" s="880"/>
      <c r="B97" s="882">
        <v>7</v>
      </c>
      <c r="C97" s="884" t="s">
        <v>881</v>
      </c>
      <c r="D97" s="35">
        <v>8131073313</v>
      </c>
      <c r="E97" s="791">
        <v>42854</v>
      </c>
      <c r="F97" s="794">
        <v>7</v>
      </c>
      <c r="G97" s="797" t="s">
        <v>560</v>
      </c>
      <c r="H97" s="772">
        <v>8</v>
      </c>
    </row>
    <row r="98" spans="1:8" ht="16.5" customHeight="1">
      <c r="A98" s="881"/>
      <c r="B98" s="883"/>
      <c r="C98" s="885"/>
      <c r="D98" s="16">
        <v>8320210189</v>
      </c>
      <c r="E98" s="879"/>
      <c r="F98" s="878"/>
      <c r="G98" s="877"/>
      <c r="H98" s="876"/>
    </row>
    <row r="99" spans="1:8" ht="19.55" customHeight="1">
      <c r="D99" s="56" t="s">
        <v>0</v>
      </c>
      <c r="E99" s="151">
        <f>SUM(E86:E97)</f>
        <v>315880</v>
      </c>
      <c r="F99" t="s">
        <v>1198</v>
      </c>
      <c r="G99" s="4"/>
      <c r="H99" s="131"/>
    </row>
    <row r="100" spans="1:8" ht="36" customHeight="1">
      <c r="A100" s="272" t="s">
        <v>1589</v>
      </c>
      <c r="E100" s="129"/>
      <c r="F100" s="130"/>
      <c r="G100" s="4"/>
      <c r="H100" s="131"/>
    </row>
    <row r="101" spans="1:8" ht="21.75" customHeight="1">
      <c r="A101" s="230"/>
      <c r="C101" s="269" t="s">
        <v>1573</v>
      </c>
      <c r="E101" s="129"/>
      <c r="F101" s="130"/>
      <c r="G101" s="4"/>
      <c r="H101" s="131"/>
    </row>
    <row r="102" spans="1:8" ht="16.5" customHeight="1">
      <c r="A102" s="200" t="s">
        <v>1279</v>
      </c>
      <c r="B102" s="31" t="s">
        <v>1189</v>
      </c>
      <c r="C102" s="31" t="s">
        <v>1190</v>
      </c>
      <c r="D102" s="31" t="s">
        <v>1188</v>
      </c>
      <c r="E102" s="31" t="s">
        <v>481</v>
      </c>
      <c r="F102" s="740" t="s">
        <v>1162</v>
      </c>
      <c r="G102" s="741"/>
      <c r="H102" s="742"/>
    </row>
    <row r="103" spans="1:8" ht="16.5" customHeight="1">
      <c r="A103" s="213"/>
      <c r="B103" s="213">
        <v>1</v>
      </c>
      <c r="C103" s="213" t="s">
        <v>952</v>
      </c>
      <c r="D103" s="38">
        <v>8132143851</v>
      </c>
      <c r="E103" s="210">
        <v>115659</v>
      </c>
      <c r="F103" s="268">
        <v>7</v>
      </c>
      <c r="G103" s="211" t="s">
        <v>542</v>
      </c>
      <c r="H103" s="214">
        <v>8</v>
      </c>
    </row>
    <row r="104" spans="1:8" ht="16.5" customHeight="1">
      <c r="A104" s="143"/>
      <c r="B104" s="143">
        <v>2</v>
      </c>
      <c r="C104" s="143" t="s">
        <v>953</v>
      </c>
      <c r="D104" s="14">
        <v>8132143842</v>
      </c>
      <c r="E104" s="140">
        <v>97709</v>
      </c>
      <c r="F104" s="74">
        <v>7</v>
      </c>
      <c r="G104" s="139" t="s">
        <v>542</v>
      </c>
      <c r="H104" s="75">
        <v>8</v>
      </c>
    </row>
    <row r="105" spans="1:8" ht="16.5" customHeight="1">
      <c r="A105" s="205"/>
      <c r="B105" s="205">
        <v>3</v>
      </c>
      <c r="C105" s="205" t="s">
        <v>1282</v>
      </c>
      <c r="D105" s="16">
        <v>8132143833</v>
      </c>
      <c r="E105" s="135">
        <v>157362</v>
      </c>
      <c r="F105" s="271">
        <v>7</v>
      </c>
      <c r="G105" s="136" t="s">
        <v>542</v>
      </c>
      <c r="H105" s="207">
        <v>8</v>
      </c>
    </row>
    <row r="106" spans="1:8" ht="19.55" customHeight="1">
      <c r="D106" s="56" t="s">
        <v>0</v>
      </c>
      <c r="E106" s="151">
        <f>SUM(E103:E105)</f>
        <v>370730</v>
      </c>
      <c r="F106" t="s">
        <v>1198</v>
      </c>
      <c r="G106" s="4"/>
      <c r="H106" s="131"/>
    </row>
    <row r="107" spans="1:8" ht="36" customHeight="1">
      <c r="A107" s="272" t="s">
        <v>1576</v>
      </c>
      <c r="E107" s="129"/>
      <c r="F107" s="130"/>
      <c r="G107" s="4"/>
      <c r="H107" s="131"/>
    </row>
    <row r="108" spans="1:8" ht="21.75" customHeight="1">
      <c r="A108" s="230"/>
      <c r="C108" s="269" t="s">
        <v>1574</v>
      </c>
      <c r="E108" s="129"/>
      <c r="F108" s="130"/>
      <c r="G108" s="4"/>
      <c r="H108" s="131"/>
    </row>
    <row r="109" spans="1:8" ht="16.5" customHeight="1">
      <c r="A109" s="200" t="s">
        <v>1279</v>
      </c>
      <c r="B109" s="31" t="s">
        <v>1189</v>
      </c>
      <c r="C109" s="31" t="s">
        <v>1190</v>
      </c>
      <c r="D109" s="31" t="s">
        <v>1188</v>
      </c>
      <c r="E109" s="31" t="s">
        <v>481</v>
      </c>
      <c r="F109" s="740" t="s">
        <v>1162</v>
      </c>
      <c r="G109" s="741"/>
      <c r="H109" s="742"/>
    </row>
    <row r="110" spans="1:8" ht="16.5" customHeight="1">
      <c r="A110" s="127"/>
      <c r="B110" s="127">
        <v>1</v>
      </c>
      <c r="C110" s="127" t="s">
        <v>911</v>
      </c>
      <c r="D110" s="127">
        <v>8133478910</v>
      </c>
      <c r="E110" s="159">
        <v>122417</v>
      </c>
      <c r="F110" s="62">
        <v>7.5</v>
      </c>
      <c r="G110" s="153" t="s">
        <v>560</v>
      </c>
      <c r="H110" s="63">
        <v>8.5</v>
      </c>
    </row>
    <row r="111" spans="1:8" ht="16.5" customHeight="1">
      <c r="A111" s="127"/>
      <c r="B111" s="127">
        <v>2</v>
      </c>
      <c r="C111" s="127" t="s">
        <v>912</v>
      </c>
      <c r="D111" s="127">
        <v>8133478929</v>
      </c>
      <c r="E111" s="159">
        <v>149249</v>
      </c>
      <c r="F111" s="62">
        <v>7.5</v>
      </c>
      <c r="G111" s="153" t="s">
        <v>560</v>
      </c>
      <c r="H111" s="63">
        <v>8.5</v>
      </c>
    </row>
    <row r="112" spans="1:8" ht="16.5" customHeight="1">
      <c r="A112" s="92"/>
      <c r="B112" s="92">
        <v>3</v>
      </c>
      <c r="C112" s="92" t="s">
        <v>910</v>
      </c>
      <c r="D112" s="92">
        <v>8133478938</v>
      </c>
      <c r="E112" s="209">
        <v>129936</v>
      </c>
      <c r="F112" s="71">
        <v>7.5</v>
      </c>
      <c r="G112" s="208" t="s">
        <v>560</v>
      </c>
      <c r="H112" s="72">
        <v>8.5</v>
      </c>
    </row>
    <row r="113" spans="1:8" ht="19.55" customHeight="1">
      <c r="D113" s="56" t="s">
        <v>0</v>
      </c>
      <c r="E113" s="151">
        <f>SUM(E110:E112)</f>
        <v>401602</v>
      </c>
      <c r="F113" t="s">
        <v>1198</v>
      </c>
      <c r="G113" s="4"/>
      <c r="H113" s="131"/>
    </row>
    <row r="114" spans="1:8" ht="36" customHeight="1">
      <c r="A114" s="272" t="s">
        <v>1577</v>
      </c>
      <c r="C114" s="258"/>
      <c r="D114" s="132"/>
      <c r="E114" s="129"/>
      <c r="F114" s="130"/>
      <c r="G114" s="4"/>
      <c r="H114" s="131"/>
    </row>
    <row r="115" spans="1:8" ht="21.75" customHeight="1">
      <c r="A115" s="230"/>
      <c r="C115" s="269" t="s">
        <v>1575</v>
      </c>
      <c r="D115" s="132"/>
      <c r="E115" s="129"/>
      <c r="F115" s="130"/>
      <c r="G115" s="4"/>
      <c r="H115" s="131"/>
    </row>
    <row r="116" spans="1:8" ht="16.5" customHeight="1">
      <c r="A116" s="200" t="s">
        <v>1279</v>
      </c>
      <c r="B116" s="31" t="s">
        <v>1189</v>
      </c>
      <c r="C116" s="31" t="s">
        <v>1190</v>
      </c>
      <c r="D116" s="31" t="s">
        <v>1188</v>
      </c>
      <c r="E116" s="31" t="s">
        <v>481</v>
      </c>
      <c r="F116" s="740" t="s">
        <v>1162</v>
      </c>
      <c r="G116" s="741"/>
      <c r="H116" s="742"/>
    </row>
    <row r="117" spans="1:8" ht="16.5" customHeight="1">
      <c r="A117" s="849"/>
      <c r="B117" s="850">
        <v>1</v>
      </c>
      <c r="C117" s="851" t="s">
        <v>1185</v>
      </c>
      <c r="D117" s="12">
        <v>8132129146</v>
      </c>
      <c r="E117" s="853">
        <v>183992</v>
      </c>
      <c r="F117" s="854">
        <v>8</v>
      </c>
      <c r="G117" s="855" t="s">
        <v>560</v>
      </c>
      <c r="H117" s="856">
        <v>9</v>
      </c>
    </row>
    <row r="118" spans="1:8" ht="16.5" customHeight="1">
      <c r="A118" s="758"/>
      <c r="B118" s="833"/>
      <c r="C118" s="852"/>
      <c r="D118" s="127">
        <v>8115048518</v>
      </c>
      <c r="E118" s="848"/>
      <c r="F118" s="834"/>
      <c r="G118" s="835"/>
      <c r="H118" s="836"/>
    </row>
    <row r="119" spans="1:8" ht="16.5" customHeight="1">
      <c r="A119" s="758"/>
      <c r="B119" s="833">
        <v>2</v>
      </c>
      <c r="C119" s="852" t="s">
        <v>1186</v>
      </c>
      <c r="D119" s="127">
        <v>8132129155</v>
      </c>
      <c r="E119" s="848">
        <v>152866</v>
      </c>
      <c r="F119" s="834">
        <v>8</v>
      </c>
      <c r="G119" s="835" t="s">
        <v>560</v>
      </c>
      <c r="H119" s="836">
        <v>9</v>
      </c>
    </row>
    <row r="120" spans="1:8" ht="16.5" customHeight="1">
      <c r="A120" s="758"/>
      <c r="B120" s="833"/>
      <c r="C120" s="852"/>
      <c r="D120" s="127">
        <v>8115048527</v>
      </c>
      <c r="E120" s="848"/>
      <c r="F120" s="834"/>
      <c r="G120" s="835"/>
      <c r="H120" s="836"/>
    </row>
    <row r="121" spans="1:8" ht="16.5" customHeight="1">
      <c r="A121" s="758"/>
      <c r="B121" s="833">
        <v>3</v>
      </c>
      <c r="C121" s="852" t="s">
        <v>1187</v>
      </c>
      <c r="D121" s="127">
        <v>8132129164</v>
      </c>
      <c r="E121" s="848">
        <v>134488</v>
      </c>
      <c r="F121" s="834">
        <v>8</v>
      </c>
      <c r="G121" s="835" t="s">
        <v>560</v>
      </c>
      <c r="H121" s="836">
        <v>9</v>
      </c>
    </row>
    <row r="122" spans="1:8" ht="16.5" customHeight="1">
      <c r="A122" s="869"/>
      <c r="B122" s="870"/>
      <c r="C122" s="871"/>
      <c r="D122" s="92">
        <v>8115048536</v>
      </c>
      <c r="E122" s="872"/>
      <c r="F122" s="873"/>
      <c r="G122" s="874"/>
      <c r="H122" s="875"/>
    </row>
    <row r="123" spans="1:8">
      <c r="D123" s="56" t="s">
        <v>0</v>
      </c>
      <c r="E123" s="151">
        <f>SUM(E117:E122)</f>
        <v>471346</v>
      </c>
      <c r="F123" t="s">
        <v>1198</v>
      </c>
      <c r="G123" s="4"/>
      <c r="H123" s="131"/>
    </row>
    <row r="124" spans="1:8">
      <c r="E124" s="129"/>
      <c r="F124" s="130"/>
      <c r="G124" s="4"/>
      <c r="H124" s="131"/>
    </row>
  </sheetData>
  <sortState xmlns:xlrd2="http://schemas.microsoft.com/office/spreadsheetml/2017/richdata2" ref="B48:H50">
    <sortCondition ref="B48:B50"/>
  </sortState>
  <mergeCells count="171">
    <mergeCell ref="A2:H2"/>
    <mergeCell ref="A3:H3"/>
    <mergeCell ref="F25:H25"/>
    <mergeCell ref="A26:A27"/>
    <mergeCell ref="B26:B27"/>
    <mergeCell ref="E26:E27"/>
    <mergeCell ref="F26:F27"/>
    <mergeCell ref="G26:G27"/>
    <mergeCell ref="H26:H27"/>
    <mergeCell ref="C26:C27"/>
    <mergeCell ref="F7:H7"/>
    <mergeCell ref="F15:H15"/>
    <mergeCell ref="A16:A17"/>
    <mergeCell ref="B16:B17"/>
    <mergeCell ref="E16:E17"/>
    <mergeCell ref="F16:F17"/>
    <mergeCell ref="G16:G17"/>
    <mergeCell ref="H16:H17"/>
    <mergeCell ref="C16:C17"/>
    <mergeCell ref="A19:A20"/>
    <mergeCell ref="B19:B20"/>
    <mergeCell ref="E19:E20"/>
    <mergeCell ref="F19:F20"/>
    <mergeCell ref="G19:G20"/>
    <mergeCell ref="H19:H20"/>
    <mergeCell ref="C19:C20"/>
    <mergeCell ref="A1:H1"/>
    <mergeCell ref="F109:H109"/>
    <mergeCell ref="H119:H120"/>
    <mergeCell ref="A121:A122"/>
    <mergeCell ref="B121:B122"/>
    <mergeCell ref="C121:C122"/>
    <mergeCell ref="E121:E122"/>
    <mergeCell ref="F121:F122"/>
    <mergeCell ref="G121:G122"/>
    <mergeCell ref="H121:H122"/>
    <mergeCell ref="A119:A120"/>
    <mergeCell ref="B119:B120"/>
    <mergeCell ref="C119:C120"/>
    <mergeCell ref="E119:E120"/>
    <mergeCell ref="F119:F120"/>
    <mergeCell ref="G119:G120"/>
    <mergeCell ref="F116:H116"/>
    <mergeCell ref="A117:A118"/>
    <mergeCell ref="B117:B118"/>
    <mergeCell ref="C117:C118"/>
    <mergeCell ref="E117:E118"/>
    <mergeCell ref="F117:F118"/>
    <mergeCell ref="G117:G118"/>
    <mergeCell ref="H117:H118"/>
    <mergeCell ref="H97:H98"/>
    <mergeCell ref="G97:G98"/>
    <mergeCell ref="F97:F98"/>
    <mergeCell ref="E97:E98"/>
    <mergeCell ref="A97:A98"/>
    <mergeCell ref="B97:B98"/>
    <mergeCell ref="C97:C98"/>
    <mergeCell ref="F102:H102"/>
    <mergeCell ref="H93:H94"/>
    <mergeCell ref="A95:A96"/>
    <mergeCell ref="B95:B96"/>
    <mergeCell ref="C95:C96"/>
    <mergeCell ref="E95:E96"/>
    <mergeCell ref="F95:F96"/>
    <mergeCell ref="G95:G96"/>
    <mergeCell ref="H95:H96"/>
    <mergeCell ref="A93:A94"/>
    <mergeCell ref="B93:B94"/>
    <mergeCell ref="C93:C94"/>
    <mergeCell ref="E93:E94"/>
    <mergeCell ref="F93:F94"/>
    <mergeCell ref="G93:G94"/>
    <mergeCell ref="H89:H90"/>
    <mergeCell ref="A91:A92"/>
    <mergeCell ref="B91:B92"/>
    <mergeCell ref="C91:C92"/>
    <mergeCell ref="E91:E92"/>
    <mergeCell ref="F91:F92"/>
    <mergeCell ref="G91:G92"/>
    <mergeCell ref="H91:H92"/>
    <mergeCell ref="A89:A90"/>
    <mergeCell ref="B89:B90"/>
    <mergeCell ref="C89:C90"/>
    <mergeCell ref="E89:E90"/>
    <mergeCell ref="F89:F90"/>
    <mergeCell ref="G89:G90"/>
    <mergeCell ref="F85:H85"/>
    <mergeCell ref="A86:A87"/>
    <mergeCell ref="B86:B87"/>
    <mergeCell ref="C86:C87"/>
    <mergeCell ref="E86:E87"/>
    <mergeCell ref="F86:F87"/>
    <mergeCell ref="G86:G87"/>
    <mergeCell ref="H86:H87"/>
    <mergeCell ref="H78:H79"/>
    <mergeCell ref="A80:A81"/>
    <mergeCell ref="B80:B81"/>
    <mergeCell ref="C80:C81"/>
    <mergeCell ref="E80:E81"/>
    <mergeCell ref="F80:F81"/>
    <mergeCell ref="G80:G81"/>
    <mergeCell ref="H80:H81"/>
    <mergeCell ref="A78:A79"/>
    <mergeCell ref="B78:B79"/>
    <mergeCell ref="C78:C79"/>
    <mergeCell ref="E78:E79"/>
    <mergeCell ref="F78:F79"/>
    <mergeCell ref="G78:G79"/>
    <mergeCell ref="H72:H74"/>
    <mergeCell ref="A75:A77"/>
    <mergeCell ref="B75:B77"/>
    <mergeCell ref="C75:C77"/>
    <mergeCell ref="E75:E77"/>
    <mergeCell ref="F75:F77"/>
    <mergeCell ref="G75:G77"/>
    <mergeCell ref="H75:H77"/>
    <mergeCell ref="A72:A74"/>
    <mergeCell ref="B72:B74"/>
    <mergeCell ref="C72:C74"/>
    <mergeCell ref="E72:E74"/>
    <mergeCell ref="F72:F74"/>
    <mergeCell ref="G72:G74"/>
    <mergeCell ref="H66:H68"/>
    <mergeCell ref="A69:A71"/>
    <mergeCell ref="B69:B71"/>
    <mergeCell ref="C69:C71"/>
    <mergeCell ref="E69:E71"/>
    <mergeCell ref="F69:F71"/>
    <mergeCell ref="G69:G71"/>
    <mergeCell ref="H69:H71"/>
    <mergeCell ref="A66:A68"/>
    <mergeCell ref="B66:B68"/>
    <mergeCell ref="C66:C68"/>
    <mergeCell ref="E66:E68"/>
    <mergeCell ref="F66:F68"/>
    <mergeCell ref="G66:G68"/>
    <mergeCell ref="G36:G37"/>
    <mergeCell ref="H36:H37"/>
    <mergeCell ref="C36:C37"/>
    <mergeCell ref="H29:H31"/>
    <mergeCell ref="A63:A65"/>
    <mergeCell ref="B63:B65"/>
    <mergeCell ref="C63:C64"/>
    <mergeCell ref="E63:E65"/>
    <mergeCell ref="F63:F65"/>
    <mergeCell ref="G63:G65"/>
    <mergeCell ref="H63:H65"/>
    <mergeCell ref="K33:K34"/>
    <mergeCell ref="A34:A35"/>
    <mergeCell ref="B34:B35"/>
    <mergeCell ref="F34:F35"/>
    <mergeCell ref="G34:G35"/>
    <mergeCell ref="H34:H35"/>
    <mergeCell ref="C34:C35"/>
    <mergeCell ref="C29:C31"/>
    <mergeCell ref="F62:H62"/>
    <mergeCell ref="C45:C46"/>
    <mergeCell ref="A45:A46"/>
    <mergeCell ref="B45:B46"/>
    <mergeCell ref="E45:E46"/>
    <mergeCell ref="F45:F46"/>
    <mergeCell ref="G45:G46"/>
    <mergeCell ref="H45:H46"/>
    <mergeCell ref="A29:A31"/>
    <mergeCell ref="B29:B31"/>
    <mergeCell ref="F29:F31"/>
    <mergeCell ref="G29:G31"/>
    <mergeCell ref="A36:A37"/>
    <mergeCell ref="B36:B37"/>
    <mergeCell ref="E36:E37"/>
    <mergeCell ref="F36:F3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differentFirst="1">
    <evenHeader>&amp;R岐阜県図書館　多読資料リスト
2019年1月更新　</evenHeader>
    <firstHeader>&amp;R岐阜県図書館　多読資料リスト
2017年2月作成</firstHeader>
  </headerFooter>
  <rowBreaks count="2" manualBreakCount="2">
    <brk id="41" max="7" man="1"/>
    <brk id="8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0"/>
  <sheetViews>
    <sheetView view="pageBreakPreview" zoomScale="95" zoomScaleNormal="85" zoomScaleSheetLayoutView="95" workbookViewId="0">
      <selection sqref="A1:H1"/>
    </sheetView>
  </sheetViews>
  <sheetFormatPr defaultRowHeight="12.9"/>
  <cols>
    <col min="1" max="1" width="4.5" bestFit="1" customWidth="1"/>
    <col min="2" max="2" width="5.75" bestFit="1" customWidth="1"/>
    <col min="3" max="3" width="5" customWidth="1"/>
    <col min="4" max="4" width="48.125" style="195" customWidth="1"/>
    <col min="5" max="5" width="18.625" hidden="1" customWidth="1"/>
    <col min="6" max="6" width="12.5" customWidth="1"/>
    <col min="7" max="7" width="8" customWidth="1"/>
    <col min="8" max="8" width="11.5" customWidth="1"/>
  </cols>
  <sheetData>
    <row r="1" spans="1:8" ht="57.75" customHeight="1">
      <c r="A1" s="668" t="s">
        <v>1570</v>
      </c>
      <c r="B1" s="668"/>
      <c r="C1" s="668"/>
      <c r="D1" s="668"/>
      <c r="E1" s="668"/>
      <c r="F1" s="668"/>
      <c r="G1" s="668"/>
      <c r="H1" s="668"/>
    </row>
    <row r="2" spans="1:8" ht="15.8" customHeight="1">
      <c r="B2" s="58" t="s">
        <v>1569</v>
      </c>
    </row>
    <row r="3" spans="1:8" ht="15.8" customHeight="1">
      <c r="B3" s="58"/>
    </row>
    <row r="4" spans="1:8" ht="14.3" customHeight="1">
      <c r="A4" s="54"/>
      <c r="B4" s="50" t="s">
        <v>507</v>
      </c>
      <c r="C4" s="200" t="s">
        <v>1279</v>
      </c>
      <c r="D4" s="201" t="s">
        <v>1232</v>
      </c>
      <c r="E4" s="51" t="s">
        <v>479</v>
      </c>
      <c r="F4" s="51" t="s">
        <v>480</v>
      </c>
      <c r="G4" s="50" t="s">
        <v>481</v>
      </c>
      <c r="H4" s="31" t="s">
        <v>1162</v>
      </c>
    </row>
    <row r="5" spans="1:8" ht="14.3" customHeight="1">
      <c r="A5" s="19">
        <v>1</v>
      </c>
      <c r="B5" s="896" t="s">
        <v>1649</v>
      </c>
      <c r="C5" s="21"/>
      <c r="D5" s="115" t="s">
        <v>1647</v>
      </c>
      <c r="E5" s="48" t="s">
        <v>1309</v>
      </c>
      <c r="F5" s="49">
        <v>8134032664</v>
      </c>
      <c r="G5" s="52">
        <v>1339</v>
      </c>
      <c r="H5" s="21">
        <v>1.6</v>
      </c>
    </row>
    <row r="6" spans="1:8" ht="14.3" customHeight="1">
      <c r="A6" s="23">
        <f t="shared" ref="A6:A20" si="0">A5+1</f>
        <v>2</v>
      </c>
      <c r="B6" s="897"/>
      <c r="C6" s="25"/>
      <c r="D6" s="116" t="s">
        <v>1307</v>
      </c>
      <c r="E6" s="40" t="s">
        <v>1309</v>
      </c>
      <c r="F6" s="41">
        <v>8134032673</v>
      </c>
      <c r="G6" s="42">
        <v>1772</v>
      </c>
      <c r="H6" s="25">
        <v>1.6</v>
      </c>
    </row>
    <row r="7" spans="1:8" ht="14.3" customHeight="1">
      <c r="A7" s="23">
        <f t="shared" si="0"/>
        <v>3</v>
      </c>
      <c r="B7" s="897"/>
      <c r="C7" s="25"/>
      <c r="D7" s="116" t="s">
        <v>1527</v>
      </c>
      <c r="E7" s="40" t="s">
        <v>1310</v>
      </c>
      <c r="F7" s="41">
        <v>8134032682</v>
      </c>
      <c r="G7" s="42">
        <v>1611</v>
      </c>
      <c r="H7" s="25">
        <v>1.6</v>
      </c>
    </row>
    <row r="8" spans="1:8" ht="14.3" customHeight="1">
      <c r="A8" s="23">
        <f t="shared" si="0"/>
        <v>4</v>
      </c>
      <c r="B8" s="897"/>
      <c r="C8" s="25"/>
      <c r="D8" s="116" t="s">
        <v>1308</v>
      </c>
      <c r="E8" s="40" t="s">
        <v>1311</v>
      </c>
      <c r="F8" s="41">
        <v>8134032691</v>
      </c>
      <c r="G8" s="42">
        <v>1418</v>
      </c>
      <c r="H8" s="25">
        <v>1.6</v>
      </c>
    </row>
    <row r="9" spans="1:8" ht="14.3" customHeight="1">
      <c r="A9" s="23">
        <f t="shared" si="0"/>
        <v>5</v>
      </c>
      <c r="B9" s="897"/>
      <c r="C9" s="25"/>
      <c r="D9" s="116" t="s">
        <v>10</v>
      </c>
      <c r="E9" s="40" t="s">
        <v>1312</v>
      </c>
      <c r="F9" s="41">
        <v>8134032708</v>
      </c>
      <c r="G9" s="42">
        <v>1652</v>
      </c>
      <c r="H9" s="25">
        <v>1.6</v>
      </c>
    </row>
    <row r="10" spans="1:8" ht="14.3" customHeight="1">
      <c r="A10" s="23">
        <f t="shared" si="0"/>
        <v>6</v>
      </c>
      <c r="B10" s="897"/>
      <c r="C10" s="25"/>
      <c r="D10" s="116" t="s">
        <v>1457</v>
      </c>
      <c r="E10" s="40" t="s">
        <v>1313</v>
      </c>
      <c r="F10" s="41">
        <v>8134032717</v>
      </c>
      <c r="G10" s="42">
        <v>1551</v>
      </c>
      <c r="H10" s="25">
        <v>1.6</v>
      </c>
    </row>
    <row r="11" spans="1:8" ht="14.3" customHeight="1">
      <c r="A11" s="23">
        <f t="shared" si="0"/>
        <v>7</v>
      </c>
      <c r="B11" s="897"/>
      <c r="C11" s="25"/>
      <c r="D11" s="116" t="s">
        <v>11</v>
      </c>
      <c r="E11" s="40" t="s">
        <v>1311</v>
      </c>
      <c r="F11" s="41">
        <v>8134032726</v>
      </c>
      <c r="G11" s="42">
        <v>1587</v>
      </c>
      <c r="H11" s="25">
        <v>1.6</v>
      </c>
    </row>
    <row r="12" spans="1:8" ht="14.3" customHeight="1">
      <c r="A12" s="23">
        <f t="shared" si="0"/>
        <v>8</v>
      </c>
      <c r="B12" s="897"/>
      <c r="C12" s="25"/>
      <c r="D12" s="116" t="s">
        <v>477</v>
      </c>
      <c r="E12" s="40" t="s">
        <v>1310</v>
      </c>
      <c r="F12" s="41">
        <v>8134032735</v>
      </c>
      <c r="G12" s="42">
        <v>1513</v>
      </c>
      <c r="H12" s="25">
        <v>1.6</v>
      </c>
    </row>
    <row r="13" spans="1:8" ht="14.3" customHeight="1">
      <c r="A13" s="23">
        <f t="shared" si="0"/>
        <v>9</v>
      </c>
      <c r="B13" s="897"/>
      <c r="C13" s="25"/>
      <c r="D13" s="116" t="s">
        <v>12</v>
      </c>
      <c r="E13" s="40" t="s">
        <v>1311</v>
      </c>
      <c r="F13" s="41">
        <v>8134032744</v>
      </c>
      <c r="G13" s="42">
        <v>1523</v>
      </c>
      <c r="H13" s="25">
        <v>1.6</v>
      </c>
    </row>
    <row r="14" spans="1:8" ht="14.3" customHeight="1">
      <c r="A14" s="23">
        <f t="shared" si="0"/>
        <v>10</v>
      </c>
      <c r="B14" s="897"/>
      <c r="C14" s="25"/>
      <c r="D14" s="116" t="s">
        <v>13</v>
      </c>
      <c r="E14" s="40" t="s">
        <v>1314</v>
      </c>
      <c r="F14" s="41">
        <v>8134032753</v>
      </c>
      <c r="G14" s="42">
        <v>1660</v>
      </c>
      <c r="H14" s="25">
        <v>1.6</v>
      </c>
    </row>
    <row r="15" spans="1:8" ht="14.3" customHeight="1">
      <c r="A15" s="23">
        <f t="shared" si="0"/>
        <v>11</v>
      </c>
      <c r="B15" s="897"/>
      <c r="C15" s="25"/>
      <c r="D15" s="116" t="s">
        <v>1249</v>
      </c>
      <c r="E15" s="40" t="s">
        <v>1311</v>
      </c>
      <c r="F15" s="41">
        <v>8134032762</v>
      </c>
      <c r="G15" s="275">
        <v>1398</v>
      </c>
      <c r="H15" s="25">
        <v>1.6</v>
      </c>
    </row>
    <row r="16" spans="1:8" ht="14.3" customHeight="1">
      <c r="A16" s="23">
        <f t="shared" si="0"/>
        <v>12</v>
      </c>
      <c r="B16" s="897"/>
      <c r="C16" s="25"/>
      <c r="D16" s="116" t="s">
        <v>14</v>
      </c>
      <c r="E16" s="40" t="s">
        <v>1311</v>
      </c>
      <c r="F16" s="41">
        <v>8134032771</v>
      </c>
      <c r="G16" s="42">
        <v>1532</v>
      </c>
      <c r="H16" s="25">
        <v>1.6</v>
      </c>
    </row>
    <row r="17" spans="1:8" ht="14.3" customHeight="1">
      <c r="A17" s="23">
        <f t="shared" si="0"/>
        <v>13</v>
      </c>
      <c r="B17" s="897"/>
      <c r="C17" s="25"/>
      <c r="D17" s="116" t="s">
        <v>15</v>
      </c>
      <c r="E17" s="40" t="s">
        <v>1311</v>
      </c>
      <c r="F17" s="41">
        <v>8134032780</v>
      </c>
      <c r="G17" s="42">
        <v>1509</v>
      </c>
      <c r="H17" s="25">
        <v>1.6</v>
      </c>
    </row>
    <row r="18" spans="1:8" ht="14.3" customHeight="1">
      <c r="A18" s="23">
        <f t="shared" si="0"/>
        <v>14</v>
      </c>
      <c r="B18" s="897"/>
      <c r="C18" s="25"/>
      <c r="D18" s="116" t="s">
        <v>16</v>
      </c>
      <c r="E18" s="40" t="s">
        <v>1314</v>
      </c>
      <c r="F18" s="41">
        <v>8134032790</v>
      </c>
      <c r="G18" s="42">
        <v>1267</v>
      </c>
      <c r="H18" s="25">
        <v>1.6</v>
      </c>
    </row>
    <row r="19" spans="1:8" ht="14.3" customHeight="1">
      <c r="A19" s="23">
        <f t="shared" si="0"/>
        <v>15</v>
      </c>
      <c r="B19" s="897"/>
      <c r="C19" s="25"/>
      <c r="D19" s="116" t="s">
        <v>1250</v>
      </c>
      <c r="E19" s="40" t="s">
        <v>1311</v>
      </c>
      <c r="F19" s="41">
        <v>8134032806</v>
      </c>
      <c r="G19" s="42">
        <v>1490</v>
      </c>
      <c r="H19" s="25">
        <v>1.6</v>
      </c>
    </row>
    <row r="20" spans="1:8" ht="14.3" customHeight="1">
      <c r="A20" s="29">
        <f t="shared" si="0"/>
        <v>16</v>
      </c>
      <c r="B20" s="898"/>
      <c r="C20" s="30"/>
      <c r="D20" s="118" t="s">
        <v>17</v>
      </c>
      <c r="E20" s="43" t="s">
        <v>1311</v>
      </c>
      <c r="F20" s="45">
        <v>8134032815</v>
      </c>
      <c r="G20" s="186">
        <v>1266</v>
      </c>
      <c r="H20" s="30">
        <v>1.6</v>
      </c>
    </row>
    <row r="21" spans="1:8">
      <c r="A21" s="175"/>
      <c r="B21" s="165"/>
      <c r="C21" s="165"/>
      <c r="D21" s="166"/>
      <c r="E21" s="166"/>
      <c r="F21" s="183" t="s">
        <v>1200</v>
      </c>
      <c r="G21" s="184">
        <f>SUM(G5:G20)</f>
        <v>24088</v>
      </c>
      <c r="H21" s="131" t="s">
        <v>1202</v>
      </c>
    </row>
    <row r="22" spans="1:8" ht="8.35" customHeight="1">
      <c r="A22" s="175"/>
      <c r="B22" s="165"/>
      <c r="C22" s="165"/>
      <c r="D22" s="166"/>
      <c r="E22" s="166"/>
      <c r="F22" s="173"/>
      <c r="G22" s="182"/>
      <c r="H22" s="169"/>
    </row>
    <row r="23" spans="1:8" ht="14.3" customHeight="1">
      <c r="A23" s="31"/>
      <c r="B23" s="31" t="s">
        <v>507</v>
      </c>
      <c r="C23" s="200" t="s">
        <v>1279</v>
      </c>
      <c r="D23" s="190" t="s">
        <v>1232</v>
      </c>
      <c r="E23" s="32" t="s">
        <v>479</v>
      </c>
      <c r="F23" s="171" t="s">
        <v>480</v>
      </c>
      <c r="G23" s="172" t="s">
        <v>481</v>
      </c>
      <c r="H23" s="31" t="s">
        <v>482</v>
      </c>
    </row>
    <row r="24" spans="1:8" ht="14.3" customHeight="1">
      <c r="A24" s="19">
        <f>A20+1</f>
        <v>17</v>
      </c>
      <c r="B24" s="896" t="s">
        <v>1654</v>
      </c>
      <c r="C24" s="21"/>
      <c r="D24" s="115" t="s">
        <v>18</v>
      </c>
      <c r="E24" s="48" t="s">
        <v>1315</v>
      </c>
      <c r="F24" s="49">
        <v>8134032824</v>
      </c>
      <c r="G24" s="52">
        <v>1715</v>
      </c>
      <c r="H24" s="233">
        <v>2</v>
      </c>
    </row>
    <row r="25" spans="1:8" ht="14.3" customHeight="1">
      <c r="A25" s="23">
        <f t="shared" ref="A25:A39" si="1">A24+1</f>
        <v>18</v>
      </c>
      <c r="B25" s="897"/>
      <c r="C25" s="25"/>
      <c r="D25" s="116" t="s">
        <v>19</v>
      </c>
      <c r="E25" s="40" t="s">
        <v>1310</v>
      </c>
      <c r="F25" s="41">
        <v>8134032833</v>
      </c>
      <c r="G25" s="42">
        <v>1577</v>
      </c>
      <c r="H25" s="234">
        <v>2</v>
      </c>
    </row>
    <row r="26" spans="1:8" ht="14.3" customHeight="1">
      <c r="A26" s="23">
        <f t="shared" si="1"/>
        <v>19</v>
      </c>
      <c r="B26" s="897"/>
      <c r="C26" s="25"/>
      <c r="D26" s="116" t="s">
        <v>1251</v>
      </c>
      <c r="E26" s="40" t="s">
        <v>1311</v>
      </c>
      <c r="F26" s="41">
        <v>8134032842</v>
      </c>
      <c r="G26" s="42">
        <v>1309</v>
      </c>
      <c r="H26" s="234">
        <v>2</v>
      </c>
    </row>
    <row r="27" spans="1:8" ht="14.3" customHeight="1">
      <c r="A27" s="23">
        <f t="shared" si="1"/>
        <v>20</v>
      </c>
      <c r="B27" s="897"/>
      <c r="C27" s="25"/>
      <c r="D27" s="116" t="s">
        <v>20</v>
      </c>
      <c r="E27" s="40" t="s">
        <v>1314</v>
      </c>
      <c r="F27" s="41">
        <v>8134032851</v>
      </c>
      <c r="G27" s="42">
        <v>1598</v>
      </c>
      <c r="H27" s="234">
        <v>2</v>
      </c>
    </row>
    <row r="28" spans="1:8" ht="14.3" customHeight="1">
      <c r="A28" s="23">
        <f t="shared" si="1"/>
        <v>21</v>
      </c>
      <c r="B28" s="897"/>
      <c r="C28" s="25"/>
      <c r="D28" s="116" t="s">
        <v>21</v>
      </c>
      <c r="E28" s="40" t="s">
        <v>1309</v>
      </c>
      <c r="F28" s="41">
        <v>8134032860</v>
      </c>
      <c r="G28" s="42">
        <v>1679</v>
      </c>
      <c r="H28" s="234">
        <v>2</v>
      </c>
    </row>
    <row r="29" spans="1:8" ht="14.3" customHeight="1">
      <c r="A29" s="23">
        <f t="shared" si="1"/>
        <v>22</v>
      </c>
      <c r="B29" s="897"/>
      <c r="C29" s="25"/>
      <c r="D29" s="116" t="s">
        <v>22</v>
      </c>
      <c r="E29" s="40" t="s">
        <v>1309</v>
      </c>
      <c r="F29" s="41">
        <v>8134032870</v>
      </c>
      <c r="G29" s="42">
        <v>1797</v>
      </c>
      <c r="H29" s="234">
        <v>2</v>
      </c>
    </row>
    <row r="30" spans="1:8" ht="14.3" customHeight="1">
      <c r="A30" s="23">
        <f t="shared" si="1"/>
        <v>23</v>
      </c>
      <c r="B30" s="897"/>
      <c r="C30" s="25"/>
      <c r="D30" s="116" t="s">
        <v>23</v>
      </c>
      <c r="E30" s="40" t="s">
        <v>1313</v>
      </c>
      <c r="F30" s="41">
        <v>8134032889</v>
      </c>
      <c r="G30" s="42">
        <v>1608</v>
      </c>
      <c r="H30" s="234">
        <v>2</v>
      </c>
    </row>
    <row r="31" spans="1:8" ht="14.3" customHeight="1">
      <c r="A31" s="23">
        <f t="shared" si="1"/>
        <v>24</v>
      </c>
      <c r="B31" s="897"/>
      <c r="C31" s="25"/>
      <c r="D31" s="116" t="s">
        <v>24</v>
      </c>
      <c r="E31" s="40" t="s">
        <v>1315</v>
      </c>
      <c r="F31" s="41">
        <v>8134032898</v>
      </c>
      <c r="G31" s="42">
        <v>1595</v>
      </c>
      <c r="H31" s="234">
        <v>2</v>
      </c>
    </row>
    <row r="32" spans="1:8" ht="14.3" customHeight="1">
      <c r="A32" s="23">
        <f t="shared" si="1"/>
        <v>25</v>
      </c>
      <c r="B32" s="897"/>
      <c r="C32" s="25"/>
      <c r="D32" s="116" t="s">
        <v>1252</v>
      </c>
      <c r="E32" s="40" t="s">
        <v>1316</v>
      </c>
      <c r="F32" s="41">
        <v>8134032904</v>
      </c>
      <c r="G32" s="42">
        <v>1394</v>
      </c>
      <c r="H32" s="234">
        <v>2</v>
      </c>
    </row>
    <row r="33" spans="1:8" ht="14.3" customHeight="1">
      <c r="A33" s="23">
        <f t="shared" si="1"/>
        <v>26</v>
      </c>
      <c r="B33" s="897"/>
      <c r="C33" s="25"/>
      <c r="D33" s="116" t="s">
        <v>25</v>
      </c>
      <c r="E33" s="40" t="s">
        <v>1314</v>
      </c>
      <c r="F33" s="41">
        <v>8134032913</v>
      </c>
      <c r="G33" s="42">
        <v>1427</v>
      </c>
      <c r="H33" s="234">
        <v>2</v>
      </c>
    </row>
    <row r="34" spans="1:8" ht="14.3" customHeight="1">
      <c r="A34" s="23">
        <f t="shared" si="1"/>
        <v>27</v>
      </c>
      <c r="B34" s="897"/>
      <c r="C34" s="25"/>
      <c r="D34" s="116" t="s">
        <v>26</v>
      </c>
      <c r="E34" s="40" t="s">
        <v>1317</v>
      </c>
      <c r="F34" s="41">
        <v>8134032922</v>
      </c>
      <c r="G34" s="42">
        <v>1698</v>
      </c>
      <c r="H34" s="234">
        <v>2</v>
      </c>
    </row>
    <row r="35" spans="1:8" ht="14.3" customHeight="1">
      <c r="A35" s="23">
        <f t="shared" si="1"/>
        <v>28</v>
      </c>
      <c r="B35" s="897"/>
      <c r="C35" s="25"/>
      <c r="D35" s="116" t="s">
        <v>27</v>
      </c>
      <c r="E35" s="40" t="s">
        <v>1312</v>
      </c>
      <c r="F35" s="41">
        <v>8134032931</v>
      </c>
      <c r="G35" s="42">
        <v>1627</v>
      </c>
      <c r="H35" s="234">
        <v>2</v>
      </c>
    </row>
    <row r="36" spans="1:8" ht="14.3" customHeight="1">
      <c r="A36" s="23">
        <f t="shared" si="1"/>
        <v>29</v>
      </c>
      <c r="B36" s="897"/>
      <c r="C36" s="25"/>
      <c r="D36" s="116" t="s">
        <v>81</v>
      </c>
      <c r="E36" s="40" t="s">
        <v>1310</v>
      </c>
      <c r="F36" s="41">
        <v>8134032940</v>
      </c>
      <c r="G36" s="42">
        <v>1384</v>
      </c>
      <c r="H36" s="234">
        <v>2</v>
      </c>
    </row>
    <row r="37" spans="1:8" ht="14.3" customHeight="1">
      <c r="A37" s="23">
        <f t="shared" si="1"/>
        <v>30</v>
      </c>
      <c r="B37" s="897"/>
      <c r="C37" s="25"/>
      <c r="D37" s="116" t="s">
        <v>28</v>
      </c>
      <c r="E37" s="40" t="s">
        <v>1315</v>
      </c>
      <c r="F37" s="41">
        <v>8134032950</v>
      </c>
      <c r="G37" s="42">
        <v>1626</v>
      </c>
      <c r="H37" s="234">
        <v>2</v>
      </c>
    </row>
    <row r="38" spans="1:8" ht="14.3" customHeight="1">
      <c r="A38" s="23">
        <f t="shared" si="1"/>
        <v>31</v>
      </c>
      <c r="B38" s="897"/>
      <c r="C38" s="25"/>
      <c r="D38" s="116" t="s">
        <v>29</v>
      </c>
      <c r="E38" s="40" t="s">
        <v>1311</v>
      </c>
      <c r="F38" s="41">
        <v>8134032969</v>
      </c>
      <c r="G38" s="42">
        <v>1701</v>
      </c>
      <c r="H38" s="234">
        <v>2</v>
      </c>
    </row>
    <row r="39" spans="1:8" ht="14.3" customHeight="1">
      <c r="A39" s="29">
        <f t="shared" si="1"/>
        <v>32</v>
      </c>
      <c r="B39" s="898"/>
      <c r="C39" s="30"/>
      <c r="D39" s="118" t="s">
        <v>30</v>
      </c>
      <c r="E39" s="43" t="s">
        <v>1318</v>
      </c>
      <c r="F39" s="45">
        <v>8134032978</v>
      </c>
      <c r="G39" s="186">
        <v>1511</v>
      </c>
      <c r="H39" s="235">
        <v>2</v>
      </c>
    </row>
    <row r="40" spans="1:8">
      <c r="A40" s="175"/>
      <c r="B40" s="165"/>
      <c r="C40" s="165"/>
      <c r="D40" s="166"/>
      <c r="E40" s="166"/>
      <c r="F40" s="183" t="s">
        <v>1200</v>
      </c>
      <c r="G40" s="184">
        <f>SUM(G24:G39)</f>
        <v>25246</v>
      </c>
      <c r="H40" s="131" t="s">
        <v>1202</v>
      </c>
    </row>
    <row r="41" spans="1:8" ht="8.35" customHeight="1">
      <c r="A41" s="175"/>
      <c r="B41" s="165"/>
      <c r="C41" s="165"/>
      <c r="D41" s="166"/>
      <c r="E41" s="166"/>
      <c r="F41" s="173"/>
      <c r="G41" s="182"/>
      <c r="H41" s="169"/>
    </row>
    <row r="42" spans="1:8" ht="14.3" customHeight="1">
      <c r="A42" s="31"/>
      <c r="B42" s="31" t="s">
        <v>507</v>
      </c>
      <c r="C42" s="200" t="s">
        <v>1279</v>
      </c>
      <c r="D42" s="190" t="s">
        <v>1232</v>
      </c>
      <c r="E42" s="32" t="s">
        <v>479</v>
      </c>
      <c r="F42" s="171" t="s">
        <v>480</v>
      </c>
      <c r="G42" s="172" t="s">
        <v>481</v>
      </c>
      <c r="H42" s="31" t="s">
        <v>482</v>
      </c>
    </row>
    <row r="43" spans="1:8" ht="14.3" customHeight="1">
      <c r="A43" s="19">
        <f>A39+1</f>
        <v>33</v>
      </c>
      <c r="B43" s="896" t="s">
        <v>1653</v>
      </c>
      <c r="C43" s="21"/>
      <c r="D43" s="115" t="s">
        <v>31</v>
      </c>
      <c r="E43" s="48" t="s">
        <v>1309</v>
      </c>
      <c r="F43" s="49">
        <v>8134032987</v>
      </c>
      <c r="G43" s="52">
        <v>1934</v>
      </c>
      <c r="H43" s="21">
        <v>2.4</v>
      </c>
    </row>
    <row r="44" spans="1:8" ht="14.3" customHeight="1">
      <c r="A44" s="23">
        <f t="shared" ref="A44:A56" si="2">A43+1</f>
        <v>34</v>
      </c>
      <c r="B44" s="897"/>
      <c r="C44" s="25"/>
      <c r="D44" s="116" t="s">
        <v>32</v>
      </c>
      <c r="E44" s="40" t="s">
        <v>1315</v>
      </c>
      <c r="F44" s="41">
        <v>8134032996</v>
      </c>
      <c r="G44" s="42">
        <v>1869</v>
      </c>
      <c r="H44" s="25">
        <v>2.4</v>
      </c>
    </row>
    <row r="45" spans="1:8" ht="14.3" customHeight="1">
      <c r="A45" s="23">
        <f t="shared" si="2"/>
        <v>35</v>
      </c>
      <c r="B45" s="897"/>
      <c r="C45" s="25"/>
      <c r="D45" s="116" t="s">
        <v>1451</v>
      </c>
      <c r="E45" s="40" t="s">
        <v>1315</v>
      </c>
      <c r="F45" s="41">
        <v>8134033008</v>
      </c>
      <c r="G45" s="42">
        <v>1622</v>
      </c>
      <c r="H45" s="25">
        <v>2.4</v>
      </c>
    </row>
    <row r="46" spans="1:8" ht="14.3" customHeight="1">
      <c r="A46" s="23">
        <f t="shared" si="2"/>
        <v>36</v>
      </c>
      <c r="B46" s="897"/>
      <c r="C46" s="25"/>
      <c r="D46" s="116" t="s">
        <v>1528</v>
      </c>
      <c r="E46" s="40" t="s">
        <v>1315</v>
      </c>
      <c r="F46" s="41">
        <v>8134033017</v>
      </c>
      <c r="G46" s="42">
        <v>1956</v>
      </c>
      <c r="H46" s="25">
        <v>2.4</v>
      </c>
    </row>
    <row r="47" spans="1:8" ht="14.3" customHeight="1">
      <c r="A47" s="23">
        <f t="shared" si="2"/>
        <v>37</v>
      </c>
      <c r="B47" s="897"/>
      <c r="C47" s="25"/>
      <c r="D47" s="116" t="s">
        <v>33</v>
      </c>
      <c r="E47" s="40" t="s">
        <v>1309</v>
      </c>
      <c r="F47" s="41">
        <v>8134033026</v>
      </c>
      <c r="G47" s="42">
        <v>1796</v>
      </c>
      <c r="H47" s="25">
        <v>2.4</v>
      </c>
    </row>
    <row r="48" spans="1:8" ht="14.3" customHeight="1">
      <c r="A48" s="23">
        <f t="shared" si="2"/>
        <v>38</v>
      </c>
      <c r="B48" s="897"/>
      <c r="C48" s="25"/>
      <c r="D48" s="116" t="s">
        <v>1253</v>
      </c>
      <c r="E48" s="40" t="s">
        <v>1309</v>
      </c>
      <c r="F48" s="41">
        <v>8134033035</v>
      </c>
      <c r="G48" s="42">
        <v>2088</v>
      </c>
      <c r="H48" s="25">
        <v>2.4</v>
      </c>
    </row>
    <row r="49" spans="1:8" ht="14.3" customHeight="1">
      <c r="A49" s="23">
        <f t="shared" si="2"/>
        <v>39</v>
      </c>
      <c r="B49" s="897"/>
      <c r="C49" s="25"/>
      <c r="D49" s="116" t="s">
        <v>34</v>
      </c>
      <c r="E49" s="40" t="s">
        <v>1315</v>
      </c>
      <c r="F49" s="41">
        <v>8134033044</v>
      </c>
      <c r="G49" s="42">
        <v>2011</v>
      </c>
      <c r="H49" s="25">
        <v>2.4</v>
      </c>
    </row>
    <row r="50" spans="1:8" ht="14.3" customHeight="1">
      <c r="A50" s="23">
        <f t="shared" si="2"/>
        <v>40</v>
      </c>
      <c r="B50" s="897"/>
      <c r="C50" s="25"/>
      <c r="D50" s="116" t="s">
        <v>1254</v>
      </c>
      <c r="E50" s="40" t="s">
        <v>1315</v>
      </c>
      <c r="F50" s="41">
        <v>8134033053</v>
      </c>
      <c r="G50" s="42">
        <v>1881</v>
      </c>
      <c r="H50" s="25">
        <v>2.4</v>
      </c>
    </row>
    <row r="51" spans="1:8" ht="14.3" customHeight="1">
      <c r="A51" s="23">
        <f t="shared" si="2"/>
        <v>41</v>
      </c>
      <c r="B51" s="897"/>
      <c r="C51" s="25"/>
      <c r="D51" s="116" t="s">
        <v>35</v>
      </c>
      <c r="E51" s="40" t="s">
        <v>1314</v>
      </c>
      <c r="F51" s="41">
        <v>8134033062</v>
      </c>
      <c r="G51" s="42">
        <v>1727</v>
      </c>
      <c r="H51" s="25">
        <v>2.4</v>
      </c>
    </row>
    <row r="52" spans="1:8" ht="14.3" customHeight="1">
      <c r="A52" s="23">
        <f t="shared" si="2"/>
        <v>42</v>
      </c>
      <c r="B52" s="897"/>
      <c r="C52" s="25"/>
      <c r="D52" s="116" t="s">
        <v>36</v>
      </c>
      <c r="E52" s="40" t="s">
        <v>1313</v>
      </c>
      <c r="F52" s="41">
        <v>8134033071</v>
      </c>
      <c r="G52" s="42">
        <v>1751</v>
      </c>
      <c r="H52" s="25">
        <v>2.4</v>
      </c>
    </row>
    <row r="53" spans="1:8" ht="14.3" customHeight="1">
      <c r="A53" s="23">
        <f t="shared" si="2"/>
        <v>43</v>
      </c>
      <c r="B53" s="897"/>
      <c r="C53" s="25"/>
      <c r="D53" s="116" t="s">
        <v>37</v>
      </c>
      <c r="E53" s="40" t="s">
        <v>1309</v>
      </c>
      <c r="F53" s="41">
        <v>8134033080</v>
      </c>
      <c r="G53" s="42">
        <v>1949</v>
      </c>
      <c r="H53" s="25">
        <v>2.4</v>
      </c>
    </row>
    <row r="54" spans="1:8" ht="14.3" customHeight="1">
      <c r="A54" s="23">
        <f t="shared" si="2"/>
        <v>44</v>
      </c>
      <c r="B54" s="897"/>
      <c r="C54" s="25"/>
      <c r="D54" s="116" t="s">
        <v>38</v>
      </c>
      <c r="E54" s="40" t="s">
        <v>1309</v>
      </c>
      <c r="F54" s="41">
        <v>8134033090</v>
      </c>
      <c r="G54" s="42">
        <v>1881</v>
      </c>
      <c r="H54" s="25">
        <v>2.4</v>
      </c>
    </row>
    <row r="55" spans="1:8" ht="14.3" customHeight="1">
      <c r="A55" s="23">
        <f t="shared" si="2"/>
        <v>45</v>
      </c>
      <c r="B55" s="897"/>
      <c r="C55" s="25"/>
      <c r="D55" s="116" t="s">
        <v>39</v>
      </c>
      <c r="E55" s="40" t="s">
        <v>1309</v>
      </c>
      <c r="F55" s="41">
        <v>8134033106</v>
      </c>
      <c r="G55" s="42">
        <v>1993</v>
      </c>
      <c r="H55" s="25">
        <v>2.4</v>
      </c>
    </row>
    <row r="56" spans="1:8" ht="14.3" customHeight="1">
      <c r="A56" s="29">
        <f t="shared" si="2"/>
        <v>46</v>
      </c>
      <c r="B56" s="898"/>
      <c r="C56" s="30"/>
      <c r="D56" s="118" t="s">
        <v>40</v>
      </c>
      <c r="E56" s="43" t="s">
        <v>1309</v>
      </c>
      <c r="F56" s="44">
        <v>8134033115</v>
      </c>
      <c r="G56" s="42">
        <v>2014</v>
      </c>
      <c r="H56" s="30">
        <v>2.4</v>
      </c>
    </row>
    <row r="57" spans="1:8">
      <c r="A57" s="175"/>
      <c r="B57" s="165"/>
      <c r="C57" s="165"/>
      <c r="D57" s="166"/>
      <c r="E57" s="166"/>
      <c r="F57" s="167" t="s">
        <v>1200</v>
      </c>
      <c r="G57" s="184">
        <f>SUM(G43:G56)</f>
        <v>26472</v>
      </c>
      <c r="H57" s="131" t="s">
        <v>1202</v>
      </c>
    </row>
    <row r="58" spans="1:8" ht="13.6" customHeight="1">
      <c r="A58" s="31"/>
      <c r="B58" s="31" t="s">
        <v>507</v>
      </c>
      <c r="C58" s="200" t="s">
        <v>1279</v>
      </c>
      <c r="D58" s="190" t="s">
        <v>1232</v>
      </c>
      <c r="E58" s="32" t="s">
        <v>479</v>
      </c>
      <c r="F58" s="32" t="s">
        <v>480</v>
      </c>
      <c r="G58" s="96" t="s">
        <v>481</v>
      </c>
      <c r="H58" s="31" t="s">
        <v>482</v>
      </c>
    </row>
    <row r="59" spans="1:8" ht="13.6" customHeight="1">
      <c r="A59" s="19">
        <f>A56+1</f>
        <v>47</v>
      </c>
      <c r="B59" s="896" t="s">
        <v>1650</v>
      </c>
      <c r="C59" s="21"/>
      <c r="D59" s="115" t="s">
        <v>41</v>
      </c>
      <c r="E59" s="48" t="s">
        <v>1319</v>
      </c>
      <c r="F59" s="49">
        <v>8134033124</v>
      </c>
      <c r="G59" s="52">
        <v>2353</v>
      </c>
      <c r="H59" s="21">
        <v>2.8</v>
      </c>
    </row>
    <row r="60" spans="1:8" ht="13.6" customHeight="1">
      <c r="A60" s="23">
        <f t="shared" ref="A60:A74" si="3">A59+1</f>
        <v>48</v>
      </c>
      <c r="B60" s="897"/>
      <c r="C60" s="25"/>
      <c r="D60" s="116" t="s">
        <v>42</v>
      </c>
      <c r="E60" s="40" t="s">
        <v>1317</v>
      </c>
      <c r="F60" s="41">
        <v>8134033133</v>
      </c>
      <c r="G60" s="42">
        <v>2577</v>
      </c>
      <c r="H60" s="25">
        <v>2.8</v>
      </c>
    </row>
    <row r="61" spans="1:8" ht="13.6" customHeight="1">
      <c r="A61" s="23">
        <f t="shared" si="3"/>
        <v>49</v>
      </c>
      <c r="B61" s="897"/>
      <c r="C61" s="25"/>
      <c r="D61" s="116" t="s">
        <v>1255</v>
      </c>
      <c r="E61" s="40" t="s">
        <v>1313</v>
      </c>
      <c r="F61" s="41">
        <v>8134033142</v>
      </c>
      <c r="G61" s="42">
        <v>1952</v>
      </c>
      <c r="H61" s="25">
        <v>2.8</v>
      </c>
    </row>
    <row r="62" spans="1:8" ht="13.6" customHeight="1">
      <c r="A62" s="23">
        <f t="shared" si="3"/>
        <v>50</v>
      </c>
      <c r="B62" s="897"/>
      <c r="C62" s="25"/>
      <c r="D62" s="116" t="s">
        <v>43</v>
      </c>
      <c r="E62" s="40" t="s">
        <v>1311</v>
      </c>
      <c r="F62" s="41">
        <v>8134033151</v>
      </c>
      <c r="G62" s="42">
        <v>2279</v>
      </c>
      <c r="H62" s="25">
        <v>2.8</v>
      </c>
    </row>
    <row r="63" spans="1:8" ht="13.6" customHeight="1">
      <c r="A63" s="23">
        <f t="shared" si="3"/>
        <v>51</v>
      </c>
      <c r="B63" s="897"/>
      <c r="C63" s="25"/>
      <c r="D63" s="116" t="s">
        <v>44</v>
      </c>
      <c r="E63" s="40" t="s">
        <v>1317</v>
      </c>
      <c r="F63" s="41">
        <v>8134033160</v>
      </c>
      <c r="G63" s="42">
        <v>2344</v>
      </c>
      <c r="H63" s="25">
        <v>2.8</v>
      </c>
    </row>
    <row r="64" spans="1:8" ht="13.6" customHeight="1">
      <c r="A64" s="23">
        <f t="shared" si="3"/>
        <v>52</v>
      </c>
      <c r="B64" s="897"/>
      <c r="C64" s="25"/>
      <c r="D64" s="116" t="s">
        <v>45</v>
      </c>
      <c r="E64" s="40" t="s">
        <v>1317</v>
      </c>
      <c r="F64" s="41">
        <v>8134033170</v>
      </c>
      <c r="G64" s="42">
        <v>2387</v>
      </c>
      <c r="H64" s="25">
        <v>2.8</v>
      </c>
    </row>
    <row r="65" spans="1:8" ht="13.6" customHeight="1">
      <c r="A65" s="23">
        <f t="shared" si="3"/>
        <v>53</v>
      </c>
      <c r="B65" s="897"/>
      <c r="C65" s="25"/>
      <c r="D65" s="116" t="s">
        <v>46</v>
      </c>
      <c r="E65" s="40" t="s">
        <v>1309</v>
      </c>
      <c r="F65" s="41">
        <v>8134033189</v>
      </c>
      <c r="G65" s="42">
        <v>2688</v>
      </c>
      <c r="H65" s="25">
        <v>2.8</v>
      </c>
    </row>
    <row r="66" spans="1:8" ht="13.6" customHeight="1">
      <c r="A66" s="23">
        <f t="shared" si="3"/>
        <v>54</v>
      </c>
      <c r="B66" s="897"/>
      <c r="C66" s="25"/>
      <c r="D66" s="116" t="s">
        <v>47</v>
      </c>
      <c r="E66" s="40" t="s">
        <v>1309</v>
      </c>
      <c r="F66" s="41">
        <v>8134033198</v>
      </c>
      <c r="G66" s="42">
        <v>2381</v>
      </c>
      <c r="H66" s="25">
        <v>2.8</v>
      </c>
    </row>
    <row r="67" spans="1:8" ht="13.6" customHeight="1">
      <c r="A67" s="23">
        <f t="shared" si="3"/>
        <v>55</v>
      </c>
      <c r="B67" s="897"/>
      <c r="C67" s="25"/>
      <c r="D67" s="116" t="s">
        <v>1256</v>
      </c>
      <c r="E67" s="40" t="s">
        <v>1317</v>
      </c>
      <c r="F67" s="41">
        <v>8134033204</v>
      </c>
      <c r="G67" s="42">
        <v>2425</v>
      </c>
      <c r="H67" s="25">
        <v>2.8</v>
      </c>
    </row>
    <row r="68" spans="1:8" ht="13.6" customHeight="1">
      <c r="A68" s="23">
        <f t="shared" si="3"/>
        <v>56</v>
      </c>
      <c r="B68" s="897"/>
      <c r="C68" s="25"/>
      <c r="D68" s="116" t="s">
        <v>1257</v>
      </c>
      <c r="E68" s="40" t="s">
        <v>1317</v>
      </c>
      <c r="F68" s="41">
        <v>8134033213</v>
      </c>
      <c r="G68" s="42">
        <v>2670</v>
      </c>
      <c r="H68" s="25">
        <v>2.8</v>
      </c>
    </row>
    <row r="69" spans="1:8" ht="13.6" customHeight="1">
      <c r="A69" s="23">
        <f t="shared" si="3"/>
        <v>57</v>
      </c>
      <c r="B69" s="897"/>
      <c r="C69" s="25"/>
      <c r="D69" s="116" t="s">
        <v>48</v>
      </c>
      <c r="E69" s="40" t="s">
        <v>1317</v>
      </c>
      <c r="F69" s="41">
        <v>8134033222</v>
      </c>
      <c r="G69" s="42">
        <v>2445</v>
      </c>
      <c r="H69" s="25">
        <v>2.8</v>
      </c>
    </row>
    <row r="70" spans="1:8" ht="13.6" customHeight="1">
      <c r="A70" s="23">
        <f t="shared" si="3"/>
        <v>58</v>
      </c>
      <c r="B70" s="897"/>
      <c r="C70" s="25"/>
      <c r="D70" s="116" t="s">
        <v>49</v>
      </c>
      <c r="E70" s="40" t="s">
        <v>1311</v>
      </c>
      <c r="F70" s="41">
        <v>8134033231</v>
      </c>
      <c r="G70" s="42">
        <v>1975</v>
      </c>
      <c r="H70" s="25">
        <v>2.8</v>
      </c>
    </row>
    <row r="71" spans="1:8" ht="13.6" customHeight="1">
      <c r="A71" s="23">
        <f t="shared" si="3"/>
        <v>59</v>
      </c>
      <c r="B71" s="897"/>
      <c r="C71" s="25"/>
      <c r="D71" s="116" t="s">
        <v>50</v>
      </c>
      <c r="E71" s="40" t="s">
        <v>1313</v>
      </c>
      <c r="F71" s="41">
        <v>8134033240</v>
      </c>
      <c r="G71" s="42">
        <v>2362</v>
      </c>
      <c r="H71" s="25">
        <v>2.8</v>
      </c>
    </row>
    <row r="72" spans="1:8" ht="13.6" customHeight="1">
      <c r="A72" s="23">
        <f t="shared" si="3"/>
        <v>60</v>
      </c>
      <c r="B72" s="897"/>
      <c r="C72" s="25"/>
      <c r="D72" s="116" t="s">
        <v>51</v>
      </c>
      <c r="E72" s="40" t="s">
        <v>1317</v>
      </c>
      <c r="F72" s="41">
        <v>8134033250</v>
      </c>
      <c r="G72" s="42">
        <v>2407</v>
      </c>
      <c r="H72" s="25">
        <v>2.8</v>
      </c>
    </row>
    <row r="73" spans="1:8" ht="13.6" customHeight="1">
      <c r="A73" s="23">
        <f t="shared" si="3"/>
        <v>61</v>
      </c>
      <c r="B73" s="897"/>
      <c r="C73" s="25"/>
      <c r="D73" s="116" t="s">
        <v>52</v>
      </c>
      <c r="E73" s="40" t="s">
        <v>1309</v>
      </c>
      <c r="F73" s="41">
        <v>8134033269</v>
      </c>
      <c r="G73" s="42">
        <v>2377</v>
      </c>
      <c r="H73" s="25">
        <v>2.8</v>
      </c>
    </row>
    <row r="74" spans="1:8" ht="13.6" customHeight="1">
      <c r="A74" s="29">
        <f t="shared" si="3"/>
        <v>62</v>
      </c>
      <c r="B74" s="898"/>
      <c r="C74" s="30"/>
      <c r="D74" s="118" t="s">
        <v>1258</v>
      </c>
      <c r="E74" s="43" t="s">
        <v>1320</v>
      </c>
      <c r="F74" s="45">
        <v>8134033278</v>
      </c>
      <c r="G74" s="186">
        <v>2358</v>
      </c>
      <c r="H74" s="30">
        <v>2.8</v>
      </c>
    </row>
    <row r="75" spans="1:8">
      <c r="A75" s="175"/>
      <c r="B75" s="165"/>
      <c r="C75" s="165"/>
      <c r="D75" s="166"/>
      <c r="E75" s="166"/>
      <c r="F75" s="183" t="s">
        <v>1200</v>
      </c>
      <c r="G75" s="184">
        <f>SUM(G59:G74)</f>
        <v>37980</v>
      </c>
      <c r="H75" s="131" t="s">
        <v>1202</v>
      </c>
    </row>
    <row r="76" spans="1:8" ht="7.5" customHeight="1">
      <c r="A76" s="175"/>
      <c r="B76" s="165"/>
      <c r="C76" s="165"/>
      <c r="D76" s="166"/>
      <c r="E76" s="166"/>
      <c r="F76" s="173"/>
      <c r="G76" s="182"/>
      <c r="H76" s="169"/>
    </row>
    <row r="77" spans="1:8" ht="13.6" customHeight="1">
      <c r="A77" s="31"/>
      <c r="B77" s="31" t="s">
        <v>507</v>
      </c>
      <c r="C77" s="200" t="s">
        <v>1279</v>
      </c>
      <c r="D77" s="190" t="s">
        <v>1232</v>
      </c>
      <c r="E77" s="32" t="s">
        <v>479</v>
      </c>
      <c r="F77" s="171" t="s">
        <v>480</v>
      </c>
      <c r="G77" s="172" t="s">
        <v>481</v>
      </c>
      <c r="H77" s="31" t="s">
        <v>482</v>
      </c>
    </row>
    <row r="78" spans="1:8" ht="13.6" customHeight="1">
      <c r="A78" s="19">
        <f>A74+1</f>
        <v>63</v>
      </c>
      <c r="B78" s="896" t="s">
        <v>1655</v>
      </c>
      <c r="C78" s="21"/>
      <c r="D78" s="115" t="s">
        <v>53</v>
      </c>
      <c r="E78" s="48" t="s">
        <v>1316</v>
      </c>
      <c r="F78" s="49">
        <v>8134033287</v>
      </c>
      <c r="G78" s="52">
        <v>2647</v>
      </c>
      <c r="H78" s="21">
        <v>3.2</v>
      </c>
    </row>
    <row r="79" spans="1:8" ht="13.6" customHeight="1">
      <c r="A79" s="23">
        <f t="shared" ref="A79:A87" si="4">A78+1</f>
        <v>64</v>
      </c>
      <c r="B79" s="897"/>
      <c r="C79" s="25"/>
      <c r="D79" s="116" t="s">
        <v>54</v>
      </c>
      <c r="E79" s="40" t="s">
        <v>1320</v>
      </c>
      <c r="F79" s="41">
        <v>8134033296</v>
      </c>
      <c r="G79" s="42">
        <v>2319</v>
      </c>
      <c r="H79" s="25">
        <v>3.2</v>
      </c>
    </row>
    <row r="80" spans="1:8" ht="13.6" customHeight="1">
      <c r="A80" s="23">
        <f t="shared" si="4"/>
        <v>65</v>
      </c>
      <c r="B80" s="897"/>
      <c r="C80" s="25"/>
      <c r="D80" s="116" t="s">
        <v>55</v>
      </c>
      <c r="E80" s="40" t="s">
        <v>1316</v>
      </c>
      <c r="F80" s="41">
        <v>8134033302</v>
      </c>
      <c r="G80" s="42">
        <v>2893</v>
      </c>
      <c r="H80" s="25">
        <v>3.2</v>
      </c>
    </row>
    <row r="81" spans="1:8" ht="13.6" customHeight="1">
      <c r="A81" s="23">
        <f t="shared" si="4"/>
        <v>66</v>
      </c>
      <c r="B81" s="897"/>
      <c r="C81" s="25"/>
      <c r="D81" s="116" t="s">
        <v>56</v>
      </c>
      <c r="E81" s="40" t="s">
        <v>1316</v>
      </c>
      <c r="F81" s="41">
        <v>8134033311</v>
      </c>
      <c r="G81" s="42">
        <v>2802</v>
      </c>
      <c r="H81" s="25">
        <v>3.2</v>
      </c>
    </row>
    <row r="82" spans="1:8" ht="13.6" customHeight="1">
      <c r="A82" s="23">
        <f t="shared" si="4"/>
        <v>67</v>
      </c>
      <c r="B82" s="897"/>
      <c r="C82" s="25"/>
      <c r="D82" s="116" t="s">
        <v>57</v>
      </c>
      <c r="E82" s="40" t="s">
        <v>1316</v>
      </c>
      <c r="F82" s="41">
        <v>8134033320</v>
      </c>
      <c r="G82" s="42">
        <v>2736</v>
      </c>
      <c r="H82" s="25">
        <v>3.2</v>
      </c>
    </row>
    <row r="83" spans="1:8" ht="13.6" customHeight="1">
      <c r="A83" s="23">
        <f t="shared" si="4"/>
        <v>68</v>
      </c>
      <c r="B83" s="897"/>
      <c r="C83" s="25"/>
      <c r="D83" s="116" t="s">
        <v>58</v>
      </c>
      <c r="E83" s="40" t="s">
        <v>1319</v>
      </c>
      <c r="F83" s="41">
        <v>8134033330</v>
      </c>
      <c r="G83" s="42">
        <v>2573</v>
      </c>
      <c r="H83" s="25">
        <v>3.2</v>
      </c>
    </row>
    <row r="84" spans="1:8" ht="13.6" customHeight="1">
      <c r="A84" s="23">
        <f t="shared" si="4"/>
        <v>69</v>
      </c>
      <c r="B84" s="897"/>
      <c r="C84" s="25"/>
      <c r="D84" s="116" t="s">
        <v>59</v>
      </c>
      <c r="E84" s="40" t="s">
        <v>1319</v>
      </c>
      <c r="F84" s="41">
        <v>8134033349</v>
      </c>
      <c r="G84" s="42">
        <v>2805</v>
      </c>
      <c r="H84" s="25">
        <v>3.2</v>
      </c>
    </row>
    <row r="85" spans="1:8" ht="13.6" customHeight="1">
      <c r="A85" s="23">
        <f t="shared" si="4"/>
        <v>70</v>
      </c>
      <c r="B85" s="897"/>
      <c r="C85" s="25"/>
      <c r="D85" s="116" t="s">
        <v>60</v>
      </c>
      <c r="E85" s="40" t="s">
        <v>1319</v>
      </c>
      <c r="F85" s="41">
        <v>8134033358</v>
      </c>
      <c r="G85" s="42">
        <v>2254</v>
      </c>
      <c r="H85" s="25">
        <v>3.2</v>
      </c>
    </row>
    <row r="86" spans="1:8" ht="13.6" customHeight="1">
      <c r="A86" s="23">
        <f t="shared" si="4"/>
        <v>71</v>
      </c>
      <c r="B86" s="897"/>
      <c r="C86" s="25"/>
      <c r="D86" s="116" t="s">
        <v>61</v>
      </c>
      <c r="E86" s="40" t="s">
        <v>1321</v>
      </c>
      <c r="F86" s="41">
        <v>8134033367</v>
      </c>
      <c r="G86" s="42">
        <v>2539</v>
      </c>
      <c r="H86" s="25">
        <v>3.2</v>
      </c>
    </row>
    <row r="87" spans="1:8" ht="13.6" customHeight="1">
      <c r="A87" s="29">
        <f t="shared" si="4"/>
        <v>72</v>
      </c>
      <c r="B87" s="898"/>
      <c r="C87" s="30"/>
      <c r="D87" s="118" t="s">
        <v>1530</v>
      </c>
      <c r="E87" s="43" t="s">
        <v>1319</v>
      </c>
      <c r="F87" s="45">
        <v>8134033376</v>
      </c>
      <c r="G87" s="186">
        <v>2480</v>
      </c>
      <c r="H87" s="30">
        <v>3.2</v>
      </c>
    </row>
    <row r="88" spans="1:8">
      <c r="A88" s="175"/>
      <c r="B88" s="165"/>
      <c r="C88" s="165"/>
      <c r="D88" s="166"/>
      <c r="E88" s="166"/>
      <c r="F88" s="183" t="s">
        <v>1200</v>
      </c>
      <c r="G88" s="184">
        <f>SUM(G78:G87)</f>
        <v>26048</v>
      </c>
      <c r="H88" s="131" t="s">
        <v>1202</v>
      </c>
    </row>
    <row r="89" spans="1:8" ht="7.5" customHeight="1">
      <c r="A89" s="175"/>
      <c r="B89" s="165"/>
      <c r="C89" s="165"/>
      <c r="D89" s="166"/>
      <c r="E89" s="166"/>
      <c r="F89" s="173"/>
      <c r="G89" s="182"/>
      <c r="H89" s="169"/>
    </row>
    <row r="90" spans="1:8" ht="13.6" customHeight="1">
      <c r="A90" s="31"/>
      <c r="B90" s="31" t="s">
        <v>507</v>
      </c>
      <c r="C90" s="200" t="s">
        <v>1279</v>
      </c>
      <c r="D90" s="190" t="s">
        <v>1232</v>
      </c>
      <c r="E90" s="32" t="s">
        <v>479</v>
      </c>
      <c r="F90" s="171" t="s">
        <v>480</v>
      </c>
      <c r="G90" s="172" t="s">
        <v>481</v>
      </c>
      <c r="H90" s="31" t="s">
        <v>482</v>
      </c>
    </row>
    <row r="91" spans="1:8" ht="13.6" customHeight="1">
      <c r="A91" s="19">
        <f>A87+1</f>
        <v>73</v>
      </c>
      <c r="B91" s="896" t="s">
        <v>1652</v>
      </c>
      <c r="C91" s="21"/>
      <c r="D91" s="115" t="s">
        <v>62</v>
      </c>
      <c r="E91" s="48" t="s">
        <v>1316</v>
      </c>
      <c r="F91" s="49">
        <v>8134033385</v>
      </c>
      <c r="G91" s="52">
        <v>3007</v>
      </c>
      <c r="H91" s="21">
        <v>3.6</v>
      </c>
    </row>
    <row r="92" spans="1:8" ht="13.6" customHeight="1">
      <c r="A92" s="23">
        <f t="shared" ref="A92:A100" si="5">A91+1</f>
        <v>74</v>
      </c>
      <c r="B92" s="897"/>
      <c r="C92" s="25"/>
      <c r="D92" s="116" t="s">
        <v>63</v>
      </c>
      <c r="E92" s="40" t="s">
        <v>1320</v>
      </c>
      <c r="F92" s="41">
        <v>8134033394</v>
      </c>
      <c r="G92" s="42">
        <v>2730</v>
      </c>
      <c r="H92" s="25">
        <v>3.6</v>
      </c>
    </row>
    <row r="93" spans="1:8" ht="13.6" customHeight="1">
      <c r="A93" s="23">
        <f t="shared" si="5"/>
        <v>75</v>
      </c>
      <c r="B93" s="897"/>
      <c r="C93" s="25"/>
      <c r="D93" s="116" t="s">
        <v>64</v>
      </c>
      <c r="E93" s="40" t="s">
        <v>1320</v>
      </c>
      <c r="F93" s="41">
        <v>8134033400</v>
      </c>
      <c r="G93" s="42">
        <v>2685</v>
      </c>
      <c r="H93" s="25">
        <v>3.6</v>
      </c>
    </row>
    <row r="94" spans="1:8" ht="13.6" customHeight="1">
      <c r="A94" s="23">
        <f t="shared" si="5"/>
        <v>76</v>
      </c>
      <c r="B94" s="897"/>
      <c r="C94" s="25"/>
      <c r="D94" s="116" t="s">
        <v>65</v>
      </c>
      <c r="E94" s="40" t="s">
        <v>1316</v>
      </c>
      <c r="F94" s="41">
        <v>8134033410</v>
      </c>
      <c r="G94" s="42">
        <v>2499</v>
      </c>
      <c r="H94" s="25">
        <v>3.6</v>
      </c>
    </row>
    <row r="95" spans="1:8" ht="13.6" customHeight="1">
      <c r="A95" s="23">
        <f t="shared" si="5"/>
        <v>77</v>
      </c>
      <c r="B95" s="897"/>
      <c r="C95" s="25"/>
      <c r="D95" s="116" t="s">
        <v>1259</v>
      </c>
      <c r="E95" s="40" t="s">
        <v>1316</v>
      </c>
      <c r="F95" s="41">
        <v>8134033429</v>
      </c>
      <c r="G95" s="42">
        <v>2729</v>
      </c>
      <c r="H95" s="25">
        <v>3.6</v>
      </c>
    </row>
    <row r="96" spans="1:8" ht="13.6" customHeight="1">
      <c r="A96" s="23">
        <f t="shared" si="5"/>
        <v>78</v>
      </c>
      <c r="B96" s="897"/>
      <c r="C96" s="25"/>
      <c r="D96" s="116" t="s">
        <v>66</v>
      </c>
      <c r="E96" s="40" t="s">
        <v>1322</v>
      </c>
      <c r="F96" s="41">
        <v>8134033438</v>
      </c>
      <c r="G96" s="42">
        <v>2710</v>
      </c>
      <c r="H96" s="25">
        <v>3.6</v>
      </c>
    </row>
    <row r="97" spans="1:8" ht="13.6" customHeight="1">
      <c r="A97" s="23">
        <f t="shared" si="5"/>
        <v>79</v>
      </c>
      <c r="B97" s="897"/>
      <c r="C97" s="25"/>
      <c r="D97" s="116" t="s">
        <v>67</v>
      </c>
      <c r="E97" s="40" t="s">
        <v>1319</v>
      </c>
      <c r="F97" s="41">
        <v>8134033447</v>
      </c>
      <c r="G97" s="42">
        <v>3056</v>
      </c>
      <c r="H97" s="25">
        <v>3.6</v>
      </c>
    </row>
    <row r="98" spans="1:8" ht="13.6" customHeight="1">
      <c r="A98" s="23">
        <f t="shared" si="5"/>
        <v>80</v>
      </c>
      <c r="B98" s="897"/>
      <c r="C98" s="25"/>
      <c r="D98" s="116" t="s">
        <v>1260</v>
      </c>
      <c r="E98" s="40" t="s">
        <v>1316</v>
      </c>
      <c r="F98" s="41">
        <v>8134033456</v>
      </c>
      <c r="G98" s="42">
        <v>2853</v>
      </c>
      <c r="H98" s="25">
        <v>3.6</v>
      </c>
    </row>
    <row r="99" spans="1:8" ht="13.6" customHeight="1">
      <c r="A99" s="23">
        <f t="shared" si="5"/>
        <v>81</v>
      </c>
      <c r="B99" s="897"/>
      <c r="C99" s="25"/>
      <c r="D99" s="116" t="s">
        <v>68</v>
      </c>
      <c r="E99" s="40" t="s">
        <v>1319</v>
      </c>
      <c r="F99" s="41">
        <v>8134033465</v>
      </c>
      <c r="G99" s="42">
        <v>2686</v>
      </c>
      <c r="H99" s="25">
        <v>3.6</v>
      </c>
    </row>
    <row r="100" spans="1:8" ht="13.6" customHeight="1">
      <c r="A100" s="29">
        <f t="shared" si="5"/>
        <v>82</v>
      </c>
      <c r="B100" s="898"/>
      <c r="C100" s="30"/>
      <c r="D100" s="118" t="s">
        <v>69</v>
      </c>
      <c r="E100" s="43" t="s">
        <v>1320</v>
      </c>
      <c r="F100" s="45">
        <v>8134033474</v>
      </c>
      <c r="G100" s="186">
        <v>2810</v>
      </c>
      <c r="H100" s="30">
        <v>3.6</v>
      </c>
    </row>
    <row r="101" spans="1:8">
      <c r="A101" s="175"/>
      <c r="B101" s="165"/>
      <c r="C101" s="165"/>
      <c r="D101" s="166"/>
      <c r="E101" s="166"/>
      <c r="F101" s="183" t="s">
        <v>1200</v>
      </c>
      <c r="G101" s="184">
        <f>SUM(G91:G100)</f>
        <v>27765</v>
      </c>
      <c r="H101" s="131" t="s">
        <v>1202</v>
      </c>
    </row>
    <row r="102" spans="1:8" ht="7.5" customHeight="1">
      <c r="A102" s="175"/>
      <c r="B102" s="165"/>
      <c r="C102" s="165"/>
      <c r="D102" s="166"/>
      <c r="E102" s="166"/>
      <c r="F102" s="173"/>
      <c r="G102" s="182"/>
      <c r="H102" s="169"/>
    </row>
    <row r="103" spans="1:8" ht="13.6" customHeight="1">
      <c r="A103" s="31"/>
      <c r="B103" s="31" t="s">
        <v>507</v>
      </c>
      <c r="C103" s="200" t="s">
        <v>1279</v>
      </c>
      <c r="D103" s="190" t="s">
        <v>1232</v>
      </c>
      <c r="E103" s="32" t="s">
        <v>479</v>
      </c>
      <c r="F103" s="171" t="s">
        <v>480</v>
      </c>
      <c r="G103" s="172" t="s">
        <v>481</v>
      </c>
      <c r="H103" s="31" t="s">
        <v>482</v>
      </c>
    </row>
    <row r="104" spans="1:8" ht="13.6" customHeight="1">
      <c r="A104" s="19">
        <f>A100+1</f>
        <v>83</v>
      </c>
      <c r="B104" s="896" t="s">
        <v>1651</v>
      </c>
      <c r="C104" s="21"/>
      <c r="D104" s="115" t="s">
        <v>70</v>
      </c>
      <c r="E104" s="48" t="s">
        <v>1323</v>
      </c>
      <c r="F104" s="49">
        <v>8134033483</v>
      </c>
      <c r="G104" s="52">
        <v>2767</v>
      </c>
      <c r="H104" s="233">
        <v>4</v>
      </c>
    </row>
    <row r="105" spans="1:8" ht="13.6" customHeight="1">
      <c r="A105" s="23">
        <f t="shared" ref="A105:A109" si="6">A104+1</f>
        <v>84</v>
      </c>
      <c r="B105" s="897"/>
      <c r="C105" s="25"/>
      <c r="D105" s="116" t="s">
        <v>71</v>
      </c>
      <c r="E105" s="40" t="s">
        <v>1320</v>
      </c>
      <c r="F105" s="41">
        <v>8134033492</v>
      </c>
      <c r="G105" s="42">
        <v>2891</v>
      </c>
      <c r="H105" s="234">
        <v>4</v>
      </c>
    </row>
    <row r="106" spans="1:8" ht="13.6" customHeight="1">
      <c r="A106" s="23">
        <f t="shared" si="6"/>
        <v>85</v>
      </c>
      <c r="B106" s="897"/>
      <c r="C106" s="25"/>
      <c r="D106" s="116" t="s">
        <v>72</v>
      </c>
      <c r="E106" s="40" t="s">
        <v>1323</v>
      </c>
      <c r="F106" s="41">
        <v>8134033509</v>
      </c>
      <c r="G106" s="42">
        <v>2658</v>
      </c>
      <c r="H106" s="234">
        <v>4</v>
      </c>
    </row>
    <row r="107" spans="1:8" ht="13.6" customHeight="1">
      <c r="A107" s="23">
        <f t="shared" si="6"/>
        <v>86</v>
      </c>
      <c r="B107" s="897"/>
      <c r="C107" s="25"/>
      <c r="D107" s="116" t="s">
        <v>73</v>
      </c>
      <c r="E107" s="40" t="s">
        <v>1323</v>
      </c>
      <c r="F107" s="41">
        <v>8134033518</v>
      </c>
      <c r="G107" s="42">
        <v>2466</v>
      </c>
      <c r="H107" s="234">
        <v>4</v>
      </c>
    </row>
    <row r="108" spans="1:8" ht="13.6" customHeight="1">
      <c r="A108" s="23">
        <f t="shared" si="6"/>
        <v>87</v>
      </c>
      <c r="B108" s="897"/>
      <c r="C108" s="25"/>
      <c r="D108" s="116" t="s">
        <v>1529</v>
      </c>
      <c r="E108" s="40" t="s">
        <v>1323</v>
      </c>
      <c r="F108" s="41">
        <v>8134033527</v>
      </c>
      <c r="G108" s="42">
        <v>2673</v>
      </c>
      <c r="H108" s="234">
        <v>4</v>
      </c>
    </row>
    <row r="109" spans="1:8" ht="13.6" customHeight="1">
      <c r="A109" s="29">
        <f t="shared" si="6"/>
        <v>88</v>
      </c>
      <c r="B109" s="898"/>
      <c r="C109" s="30"/>
      <c r="D109" s="118" t="s">
        <v>74</v>
      </c>
      <c r="E109" s="43" t="s">
        <v>1323</v>
      </c>
      <c r="F109" s="45">
        <v>8134033536</v>
      </c>
      <c r="G109" s="186">
        <v>2479</v>
      </c>
      <c r="H109" s="235">
        <v>4</v>
      </c>
    </row>
    <row r="110" spans="1:8">
      <c r="A110" s="175"/>
      <c r="B110" s="165"/>
      <c r="C110" s="165"/>
      <c r="D110" s="166"/>
      <c r="E110" s="166"/>
      <c r="F110" s="183" t="s">
        <v>1200</v>
      </c>
      <c r="G110" s="184">
        <f>SUM(G104:G109)</f>
        <v>15934</v>
      </c>
      <c r="H110" s="131" t="s">
        <v>1202</v>
      </c>
    </row>
    <row r="111" spans="1:8" ht="7.5" customHeight="1">
      <c r="A111" s="175"/>
      <c r="B111" s="165"/>
      <c r="C111" s="165"/>
      <c r="D111" s="166"/>
      <c r="E111" s="166"/>
      <c r="F111" s="173"/>
      <c r="G111" s="182"/>
      <c r="H111" s="169"/>
    </row>
    <row r="112" spans="1:8" ht="13.6" customHeight="1">
      <c r="A112" s="31"/>
      <c r="B112" s="31" t="s">
        <v>507</v>
      </c>
      <c r="C112" s="200" t="s">
        <v>1279</v>
      </c>
      <c r="D112" s="190" t="s">
        <v>1232</v>
      </c>
      <c r="E112" s="32" t="s">
        <v>479</v>
      </c>
      <c r="F112" s="171" t="s">
        <v>480</v>
      </c>
      <c r="G112" s="172" t="s">
        <v>481</v>
      </c>
      <c r="H112" s="31" t="s">
        <v>482</v>
      </c>
    </row>
    <row r="113" spans="1:10" ht="13.6" customHeight="1">
      <c r="A113" s="27">
        <f>A109+1</f>
        <v>89</v>
      </c>
      <c r="B113" s="899" t="s">
        <v>1648</v>
      </c>
      <c r="C113" s="28"/>
      <c r="D113" s="117" t="s">
        <v>75</v>
      </c>
      <c r="E113" s="46" t="s">
        <v>1320</v>
      </c>
      <c r="F113" s="47">
        <v>8134033545</v>
      </c>
      <c r="G113" s="53">
        <v>2579</v>
      </c>
      <c r="H113" s="28">
        <v>4.4000000000000004</v>
      </c>
    </row>
    <row r="114" spans="1:10" ht="13.6" customHeight="1">
      <c r="A114" s="23">
        <f t="shared" ref="A114:A118" si="7">A113+1</f>
        <v>90</v>
      </c>
      <c r="B114" s="897"/>
      <c r="C114" s="25"/>
      <c r="D114" s="116" t="s">
        <v>76</v>
      </c>
      <c r="E114" s="40" t="s">
        <v>1320</v>
      </c>
      <c r="F114" s="41">
        <v>8134033554</v>
      </c>
      <c r="G114" s="42">
        <v>2880</v>
      </c>
      <c r="H114" s="25">
        <v>4.4000000000000004</v>
      </c>
    </row>
    <row r="115" spans="1:10" ht="13.6" customHeight="1">
      <c r="A115" s="23">
        <f t="shared" si="7"/>
        <v>91</v>
      </c>
      <c r="B115" s="897"/>
      <c r="C115" s="25"/>
      <c r="D115" s="116" t="s">
        <v>77</v>
      </c>
      <c r="E115" s="40" t="s">
        <v>1320</v>
      </c>
      <c r="F115" s="41">
        <v>8134033563</v>
      </c>
      <c r="G115" s="42">
        <v>2821</v>
      </c>
      <c r="H115" s="25">
        <v>4.4000000000000004</v>
      </c>
    </row>
    <row r="116" spans="1:10" ht="13.6" customHeight="1">
      <c r="A116" s="23">
        <f t="shared" si="7"/>
        <v>92</v>
      </c>
      <c r="B116" s="897"/>
      <c r="C116" s="25"/>
      <c r="D116" s="116" t="s">
        <v>78</v>
      </c>
      <c r="E116" s="40" t="s">
        <v>1320</v>
      </c>
      <c r="F116" s="41">
        <v>8134033572</v>
      </c>
      <c r="G116" s="42">
        <v>2844</v>
      </c>
      <c r="H116" s="25">
        <v>4.4000000000000004</v>
      </c>
    </row>
    <row r="117" spans="1:10" ht="13.6" customHeight="1">
      <c r="A117" s="23">
        <f t="shared" si="7"/>
        <v>93</v>
      </c>
      <c r="B117" s="897"/>
      <c r="C117" s="25"/>
      <c r="D117" s="116" t="s">
        <v>79</v>
      </c>
      <c r="E117" s="40" t="s">
        <v>1320</v>
      </c>
      <c r="F117" s="41">
        <v>8134033581</v>
      </c>
      <c r="G117" s="42">
        <v>2691</v>
      </c>
      <c r="H117" s="25">
        <v>4.4000000000000004</v>
      </c>
    </row>
    <row r="118" spans="1:10" ht="13.6" customHeight="1">
      <c r="A118" s="29">
        <f t="shared" si="7"/>
        <v>94</v>
      </c>
      <c r="B118" s="898"/>
      <c r="C118" s="30"/>
      <c r="D118" s="118" t="s">
        <v>80</v>
      </c>
      <c r="E118" s="43" t="s">
        <v>1320</v>
      </c>
      <c r="F118" s="45">
        <v>8134033590</v>
      </c>
      <c r="G118" s="186">
        <v>2978</v>
      </c>
      <c r="H118" s="30">
        <v>4.4000000000000004</v>
      </c>
    </row>
    <row r="119" spans="1:10">
      <c r="A119" s="175"/>
      <c r="B119" s="165"/>
      <c r="C119" s="165"/>
      <c r="D119" s="166"/>
      <c r="E119" s="166"/>
      <c r="F119" s="183" t="s">
        <v>1200</v>
      </c>
      <c r="G119" s="184">
        <f>SUM(G113:G118)</f>
        <v>16793</v>
      </c>
      <c r="H119" s="131" t="s">
        <v>1202</v>
      </c>
    </row>
    <row r="120" spans="1:10" s="258" customFormat="1" ht="40.6" customHeight="1">
      <c r="A120" s="895" t="s">
        <v>1305</v>
      </c>
      <c r="B120" s="895"/>
      <c r="C120" s="895"/>
      <c r="D120" s="895"/>
      <c r="E120" s="895"/>
      <c r="F120" s="895"/>
      <c r="G120" s="895"/>
      <c r="H120" s="895"/>
      <c r="I120" s="257"/>
      <c r="J120" s="257"/>
    </row>
  </sheetData>
  <mergeCells count="10">
    <mergeCell ref="A1:H1"/>
    <mergeCell ref="A120:H120"/>
    <mergeCell ref="B91:B100"/>
    <mergeCell ref="B104:B109"/>
    <mergeCell ref="B113:B118"/>
    <mergeCell ref="B5:B20"/>
    <mergeCell ref="B24:B39"/>
    <mergeCell ref="B43:B56"/>
    <mergeCell ref="B59:B74"/>
    <mergeCell ref="B78:B8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93" orientation="portrait" r:id="rId1"/>
  <headerFooter differentOddEven="1">
    <oddHeader>&amp;R岐阜県図書館　多読資料リスト
2017年2月作成</oddHeader>
  </headerFooter>
  <rowBreaks count="2" manualBreakCount="2">
    <brk id="57" max="7" man="1"/>
    <brk id="12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40"/>
  <sheetViews>
    <sheetView view="pageBreakPreview" zoomScale="111" zoomScaleNormal="100" zoomScaleSheetLayoutView="111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</cols>
  <sheetData>
    <row r="1" spans="1:10" ht="25.85">
      <c r="A1" s="747" t="s">
        <v>1785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ht="25.85">
      <c r="A2" s="285"/>
      <c r="B2" s="285"/>
      <c r="C2" s="285"/>
      <c r="D2" s="285"/>
      <c r="E2" s="285"/>
      <c r="F2" s="285"/>
      <c r="G2" s="285"/>
      <c r="H2" s="285"/>
      <c r="I2" s="285"/>
      <c r="J2" s="285"/>
    </row>
    <row r="3" spans="1:10">
      <c r="A3" s="4"/>
      <c r="B3" s="58"/>
      <c r="C3" s="4"/>
      <c r="D3" s="4"/>
      <c r="E3" s="189"/>
      <c r="F3" s="4"/>
      <c r="G3" s="104"/>
      <c r="I3" s="4"/>
    </row>
    <row r="4" spans="1:10">
      <c r="A4" s="31"/>
      <c r="B4" s="31" t="s">
        <v>537</v>
      </c>
      <c r="C4" s="200" t="s">
        <v>1279</v>
      </c>
      <c r="D4" s="32" t="s">
        <v>1232</v>
      </c>
      <c r="E4" s="202" t="s">
        <v>479</v>
      </c>
      <c r="F4" s="32" t="s">
        <v>480</v>
      </c>
      <c r="G4" s="96" t="s">
        <v>481</v>
      </c>
      <c r="H4" s="742" t="s">
        <v>482</v>
      </c>
      <c r="I4" s="901"/>
      <c r="J4" s="901"/>
    </row>
    <row r="5" spans="1:10">
      <c r="A5" s="19">
        <v>1</v>
      </c>
      <c r="B5" s="915" t="s">
        <v>1777</v>
      </c>
      <c r="C5" s="21"/>
      <c r="D5" s="19" t="s">
        <v>1746</v>
      </c>
      <c r="E5" s="194" t="s">
        <v>1747</v>
      </c>
      <c r="F5" s="49">
        <v>8134041565</v>
      </c>
      <c r="G5" s="286">
        <v>2071</v>
      </c>
      <c r="H5" s="909">
        <v>1</v>
      </c>
      <c r="I5" s="910"/>
      <c r="J5" s="911"/>
    </row>
    <row r="6" spans="1:10">
      <c r="A6" s="23">
        <v>2</v>
      </c>
      <c r="B6" s="916"/>
      <c r="C6" s="25"/>
      <c r="D6" s="23" t="s">
        <v>1748</v>
      </c>
      <c r="E6" s="192" t="s">
        <v>1749</v>
      </c>
      <c r="F6" s="41">
        <v>8134041574</v>
      </c>
      <c r="G6" s="98">
        <v>2575</v>
      </c>
      <c r="H6" s="912">
        <v>1</v>
      </c>
      <c r="I6" s="913"/>
      <c r="J6" s="914"/>
    </row>
    <row r="7" spans="1:10">
      <c r="A7" s="23">
        <v>3</v>
      </c>
      <c r="B7" s="916"/>
      <c r="C7" s="25"/>
      <c r="D7" s="23" t="s">
        <v>1750</v>
      </c>
      <c r="E7" s="192" t="s">
        <v>1751</v>
      </c>
      <c r="F7" s="41">
        <v>8134041583</v>
      </c>
      <c r="G7" s="98">
        <v>2569</v>
      </c>
      <c r="H7" s="912">
        <v>1</v>
      </c>
      <c r="I7" s="913"/>
      <c r="J7" s="914"/>
    </row>
    <row r="8" spans="1:10">
      <c r="A8" s="23">
        <v>4</v>
      </c>
      <c r="B8" s="916"/>
      <c r="C8" s="25"/>
      <c r="D8" s="23" t="s">
        <v>1752</v>
      </c>
      <c r="E8" s="192" t="s">
        <v>1753</v>
      </c>
      <c r="F8" s="41">
        <v>8134041592</v>
      </c>
      <c r="G8" s="98">
        <v>2143</v>
      </c>
      <c r="H8" s="912">
        <v>1</v>
      </c>
      <c r="I8" s="913"/>
      <c r="J8" s="914"/>
    </row>
    <row r="9" spans="1:10">
      <c r="A9" s="23">
        <v>5</v>
      </c>
      <c r="B9" s="916"/>
      <c r="C9" s="25"/>
      <c r="D9" s="23" t="s">
        <v>1754</v>
      </c>
      <c r="E9" s="192" t="s">
        <v>1751</v>
      </c>
      <c r="F9" s="41">
        <v>8134041609</v>
      </c>
      <c r="G9" s="98">
        <v>2581</v>
      </c>
      <c r="H9" s="912">
        <v>1</v>
      </c>
      <c r="I9" s="913"/>
      <c r="J9" s="914"/>
    </row>
    <row r="10" spans="1:10">
      <c r="A10" s="23">
        <v>6</v>
      </c>
      <c r="B10" s="916"/>
      <c r="C10" s="25"/>
      <c r="D10" s="23" t="s">
        <v>1755</v>
      </c>
      <c r="E10" s="192" t="s">
        <v>1753</v>
      </c>
      <c r="F10" s="41">
        <v>8134041618</v>
      </c>
      <c r="G10" s="98">
        <v>2454</v>
      </c>
      <c r="H10" s="912">
        <v>1</v>
      </c>
      <c r="I10" s="913"/>
      <c r="J10" s="914"/>
    </row>
    <row r="11" spans="1:10">
      <c r="A11" s="23">
        <v>7</v>
      </c>
      <c r="B11" s="916"/>
      <c r="C11" s="25"/>
      <c r="D11" s="23" t="s">
        <v>1756</v>
      </c>
      <c r="E11" s="192" t="s">
        <v>1743</v>
      </c>
      <c r="F11" s="41">
        <v>8134041627</v>
      </c>
      <c r="G11" s="98">
        <v>2093</v>
      </c>
      <c r="H11" s="912">
        <v>1</v>
      </c>
      <c r="I11" s="913"/>
      <c r="J11" s="914"/>
    </row>
    <row r="12" spans="1:10">
      <c r="A12" s="23">
        <v>8</v>
      </c>
      <c r="B12" s="916"/>
      <c r="C12" s="25"/>
      <c r="D12" s="23" t="s">
        <v>1757</v>
      </c>
      <c r="E12" s="192" t="s">
        <v>1749</v>
      </c>
      <c r="F12" s="41">
        <v>8134041636</v>
      </c>
      <c r="G12" s="98">
        <v>2032</v>
      </c>
      <c r="H12" s="912">
        <v>1</v>
      </c>
      <c r="I12" s="913"/>
      <c r="J12" s="914"/>
    </row>
    <row r="13" spans="1:10">
      <c r="A13" s="23">
        <v>9</v>
      </c>
      <c r="B13" s="916"/>
      <c r="C13" s="25"/>
      <c r="D13" s="23" t="s">
        <v>1758</v>
      </c>
      <c r="E13" s="192" t="s">
        <v>1749</v>
      </c>
      <c r="F13" s="41">
        <v>8134041645</v>
      </c>
      <c r="G13" s="98">
        <v>2187</v>
      </c>
      <c r="H13" s="912">
        <v>1</v>
      </c>
      <c r="I13" s="913"/>
      <c r="J13" s="914"/>
    </row>
    <row r="14" spans="1:10">
      <c r="A14" s="23">
        <v>10</v>
      </c>
      <c r="B14" s="916"/>
      <c r="C14" s="25"/>
      <c r="D14" s="23" t="s">
        <v>1759</v>
      </c>
      <c r="E14" s="192" t="s">
        <v>1751</v>
      </c>
      <c r="F14" s="41">
        <v>8134041654</v>
      </c>
      <c r="G14" s="98">
        <v>2043</v>
      </c>
      <c r="H14" s="912">
        <v>1</v>
      </c>
      <c r="I14" s="913"/>
      <c r="J14" s="914"/>
    </row>
    <row r="15" spans="1:10">
      <c r="A15" s="29">
        <v>11</v>
      </c>
      <c r="B15" s="917"/>
      <c r="C15" s="30"/>
      <c r="D15" s="29" t="s">
        <v>1760</v>
      </c>
      <c r="E15" s="193" t="s">
        <v>1761</v>
      </c>
      <c r="F15" s="44">
        <v>8134041663</v>
      </c>
      <c r="G15" s="287">
        <v>2127</v>
      </c>
      <c r="H15" s="918">
        <v>1</v>
      </c>
      <c r="I15" s="919"/>
      <c r="J15" s="920"/>
    </row>
    <row r="16" spans="1:10">
      <c r="A16" s="288"/>
      <c r="B16" s="291"/>
      <c r="C16" s="289"/>
      <c r="D16" s="288"/>
      <c r="E16" s="290"/>
      <c r="F16" s="167" t="s">
        <v>1200</v>
      </c>
      <c r="G16" s="168">
        <f>SUM(G5:G15)</f>
        <v>24875</v>
      </c>
      <c r="H16" s="131" t="s">
        <v>1198</v>
      </c>
      <c r="I16" s="170"/>
      <c r="J16" s="170"/>
    </row>
    <row r="17" spans="1:10">
      <c r="A17" s="4"/>
      <c r="B17" s="58"/>
      <c r="C17" s="4"/>
      <c r="D17" s="4"/>
      <c r="E17" s="189"/>
      <c r="F17" s="4"/>
      <c r="G17" s="104"/>
      <c r="I17" s="4"/>
    </row>
    <row r="18" spans="1:10">
      <c r="A18" s="31"/>
      <c r="B18" s="31" t="s">
        <v>537</v>
      </c>
      <c r="C18" s="200" t="s">
        <v>1279</v>
      </c>
      <c r="D18" s="32" t="s">
        <v>1232</v>
      </c>
      <c r="E18" s="202" t="s">
        <v>479</v>
      </c>
      <c r="F18" s="32" t="s">
        <v>480</v>
      </c>
      <c r="G18" s="96" t="s">
        <v>481</v>
      </c>
      <c r="H18" s="742" t="s">
        <v>482</v>
      </c>
      <c r="I18" s="901"/>
      <c r="J18" s="901"/>
    </row>
    <row r="19" spans="1:10">
      <c r="A19" s="19">
        <v>12</v>
      </c>
      <c r="B19" s="846">
        <v>1</v>
      </c>
      <c r="C19" s="21"/>
      <c r="D19" s="19" t="s">
        <v>1762</v>
      </c>
      <c r="E19" s="194" t="s">
        <v>1743</v>
      </c>
      <c r="F19" s="49">
        <v>8134041672</v>
      </c>
      <c r="G19" s="286">
        <v>3700</v>
      </c>
      <c r="H19" s="909">
        <v>1.4</v>
      </c>
      <c r="I19" s="910"/>
      <c r="J19" s="911"/>
    </row>
    <row r="20" spans="1:10">
      <c r="A20" s="23">
        <v>13</v>
      </c>
      <c r="B20" s="771"/>
      <c r="C20" s="25"/>
      <c r="D20" s="23" t="s">
        <v>1763</v>
      </c>
      <c r="E20" s="192" t="s">
        <v>1751</v>
      </c>
      <c r="F20" s="41">
        <v>8134041681</v>
      </c>
      <c r="G20" s="98">
        <v>4727</v>
      </c>
      <c r="H20" s="912">
        <v>1.4</v>
      </c>
      <c r="I20" s="913"/>
      <c r="J20" s="914"/>
    </row>
    <row r="21" spans="1:10">
      <c r="A21" s="23">
        <v>14</v>
      </c>
      <c r="B21" s="771"/>
      <c r="C21" s="25"/>
      <c r="D21" s="23" t="s">
        <v>1764</v>
      </c>
      <c r="E21" s="192" t="s">
        <v>1753</v>
      </c>
      <c r="F21" s="41">
        <v>8134041690</v>
      </c>
      <c r="G21" s="98">
        <v>4555</v>
      </c>
      <c r="H21" s="903">
        <v>1.4</v>
      </c>
      <c r="I21" s="904"/>
      <c r="J21" s="905"/>
    </row>
    <row r="22" spans="1:10">
      <c r="A22" s="23">
        <v>15</v>
      </c>
      <c r="B22" s="771"/>
      <c r="C22" s="25"/>
      <c r="D22" s="23" t="s">
        <v>1765</v>
      </c>
      <c r="E22" s="192" t="s">
        <v>1751</v>
      </c>
      <c r="F22" s="41">
        <v>8134041707</v>
      </c>
      <c r="G22" s="98">
        <v>4153</v>
      </c>
      <c r="H22" s="903">
        <v>1.4</v>
      </c>
      <c r="I22" s="904"/>
      <c r="J22" s="905"/>
    </row>
    <row r="23" spans="1:10">
      <c r="A23" s="23">
        <v>16</v>
      </c>
      <c r="B23" s="771"/>
      <c r="C23" s="25"/>
      <c r="D23" s="23" t="s">
        <v>1766</v>
      </c>
      <c r="E23" s="192" t="s">
        <v>1749</v>
      </c>
      <c r="F23" s="41">
        <v>8134041716</v>
      </c>
      <c r="G23" s="98">
        <v>4446</v>
      </c>
      <c r="H23" s="903">
        <v>1.4</v>
      </c>
      <c r="I23" s="904"/>
      <c r="J23" s="905"/>
    </row>
    <row r="24" spans="1:10">
      <c r="A24" s="23">
        <v>17</v>
      </c>
      <c r="B24" s="771"/>
      <c r="C24" s="25"/>
      <c r="D24" s="23" t="s">
        <v>1767</v>
      </c>
      <c r="E24" s="192" t="s">
        <v>1743</v>
      </c>
      <c r="F24" s="41">
        <v>8134041725</v>
      </c>
      <c r="G24" s="98">
        <v>3798</v>
      </c>
      <c r="H24" s="903">
        <v>1.4</v>
      </c>
      <c r="I24" s="904"/>
      <c r="J24" s="905"/>
    </row>
    <row r="25" spans="1:10">
      <c r="A25" s="23">
        <v>18</v>
      </c>
      <c r="B25" s="771"/>
      <c r="C25" s="25"/>
      <c r="D25" s="23" t="s">
        <v>1768</v>
      </c>
      <c r="E25" s="192" t="s">
        <v>1747</v>
      </c>
      <c r="F25" s="41">
        <v>8134041734</v>
      </c>
      <c r="G25" s="98">
        <v>4500</v>
      </c>
      <c r="H25" s="903">
        <v>1.4</v>
      </c>
      <c r="I25" s="904"/>
      <c r="J25" s="905"/>
    </row>
    <row r="26" spans="1:10">
      <c r="A26" s="23">
        <v>19</v>
      </c>
      <c r="B26" s="771"/>
      <c r="C26" s="25"/>
      <c r="D26" s="23" t="s">
        <v>1769</v>
      </c>
      <c r="E26" s="192" t="s">
        <v>1761</v>
      </c>
      <c r="F26" s="41">
        <v>8134041743</v>
      </c>
      <c r="G26" s="98">
        <v>4120</v>
      </c>
      <c r="H26" s="903">
        <v>1.4</v>
      </c>
      <c r="I26" s="904"/>
      <c r="J26" s="905"/>
    </row>
    <row r="27" spans="1:10">
      <c r="A27" s="23">
        <v>20</v>
      </c>
      <c r="B27" s="771"/>
      <c r="C27" s="25"/>
      <c r="D27" s="14" t="s">
        <v>1770</v>
      </c>
      <c r="E27" s="116" t="s">
        <v>1743</v>
      </c>
      <c r="F27" s="24">
        <v>8134041752</v>
      </c>
      <c r="G27" s="107">
        <v>3490</v>
      </c>
      <c r="H27" s="903">
        <v>1.4</v>
      </c>
      <c r="I27" s="904"/>
      <c r="J27" s="905"/>
    </row>
    <row r="28" spans="1:10">
      <c r="A28" s="23">
        <v>21</v>
      </c>
      <c r="B28" s="771"/>
      <c r="C28" s="25"/>
      <c r="D28" s="23" t="s">
        <v>1771</v>
      </c>
      <c r="E28" s="192" t="s">
        <v>1772</v>
      </c>
      <c r="F28" s="41">
        <v>8134041761</v>
      </c>
      <c r="G28" s="98">
        <v>3991</v>
      </c>
      <c r="H28" s="903">
        <v>1.4</v>
      </c>
      <c r="I28" s="904"/>
      <c r="J28" s="905"/>
    </row>
    <row r="29" spans="1:10">
      <c r="A29" s="23">
        <v>22</v>
      </c>
      <c r="B29" s="771"/>
      <c r="C29" s="25"/>
      <c r="D29" s="23" t="s">
        <v>1773</v>
      </c>
      <c r="E29" s="192" t="s">
        <v>1774</v>
      </c>
      <c r="F29" s="41">
        <v>8134041770</v>
      </c>
      <c r="G29" s="98">
        <v>4334</v>
      </c>
      <c r="H29" s="903">
        <v>1.4</v>
      </c>
      <c r="I29" s="904"/>
      <c r="J29" s="905"/>
    </row>
    <row r="30" spans="1:10">
      <c r="A30" s="23">
        <v>23</v>
      </c>
      <c r="B30" s="771"/>
      <c r="C30" s="25"/>
      <c r="D30" s="23" t="s">
        <v>1775</v>
      </c>
      <c r="E30" s="192" t="s">
        <v>1751</v>
      </c>
      <c r="F30" s="41">
        <v>8134041780</v>
      </c>
      <c r="G30" s="98">
        <v>4188</v>
      </c>
      <c r="H30" s="903">
        <v>1.4</v>
      </c>
      <c r="I30" s="904"/>
      <c r="J30" s="905"/>
    </row>
    <row r="31" spans="1:10">
      <c r="A31" s="23">
        <v>24</v>
      </c>
      <c r="B31" s="771"/>
      <c r="C31" s="25"/>
      <c r="D31" s="23" t="s">
        <v>1776</v>
      </c>
      <c r="E31" s="192" t="s">
        <v>1753</v>
      </c>
      <c r="F31" s="41">
        <v>8134041799</v>
      </c>
      <c r="G31" s="98">
        <v>4400</v>
      </c>
      <c r="H31" s="903">
        <v>1.4</v>
      </c>
      <c r="I31" s="904"/>
      <c r="J31" s="905"/>
    </row>
    <row r="32" spans="1:10">
      <c r="A32" s="29">
        <v>25</v>
      </c>
      <c r="B32" s="894"/>
      <c r="C32" s="30"/>
      <c r="D32" s="29" t="s">
        <v>1778</v>
      </c>
      <c r="E32" s="193" t="s">
        <v>1743</v>
      </c>
      <c r="F32" s="44">
        <v>8134041805</v>
      </c>
      <c r="G32" s="287">
        <v>3787</v>
      </c>
      <c r="H32" s="906">
        <v>1.4</v>
      </c>
      <c r="I32" s="907"/>
      <c r="J32" s="908"/>
    </row>
    <row r="33" spans="1:10">
      <c r="A33" s="175"/>
      <c r="B33" s="165"/>
      <c r="C33" s="165"/>
      <c r="D33" s="166"/>
      <c r="E33" s="166"/>
      <c r="F33" s="167" t="s">
        <v>1200</v>
      </c>
      <c r="G33" s="168">
        <f>SUM(G19:G32)</f>
        <v>58189</v>
      </c>
      <c r="H33" s="131" t="s">
        <v>1198</v>
      </c>
      <c r="I33" s="170"/>
      <c r="J33" s="131"/>
    </row>
    <row r="34" spans="1:10">
      <c r="A34" s="4"/>
      <c r="B34" s="58"/>
      <c r="C34" s="4"/>
      <c r="D34" s="4"/>
      <c r="E34" s="189"/>
      <c r="F34" s="4"/>
      <c r="G34" s="104"/>
      <c r="I34" s="4"/>
    </row>
    <row r="35" spans="1:10">
      <c r="A35" s="31"/>
      <c r="B35" s="31" t="s">
        <v>537</v>
      </c>
      <c r="C35" s="200" t="s">
        <v>1279</v>
      </c>
      <c r="D35" s="32" t="s">
        <v>1232</v>
      </c>
      <c r="E35" s="202" t="s">
        <v>479</v>
      </c>
      <c r="F35" s="32" t="s">
        <v>480</v>
      </c>
      <c r="G35" s="96" t="s">
        <v>481</v>
      </c>
      <c r="H35" s="742" t="s">
        <v>482</v>
      </c>
      <c r="I35" s="901"/>
      <c r="J35" s="901"/>
    </row>
    <row r="36" spans="1:10">
      <c r="A36" s="19">
        <v>26</v>
      </c>
      <c r="B36" s="846">
        <v>2</v>
      </c>
      <c r="C36" s="21"/>
      <c r="D36" s="19" t="s">
        <v>2035</v>
      </c>
      <c r="E36" s="194" t="s">
        <v>2036</v>
      </c>
      <c r="F36" s="49">
        <v>8134050018</v>
      </c>
      <c r="G36" s="286">
        <v>9749</v>
      </c>
      <c r="H36" s="69">
        <v>2.6</v>
      </c>
      <c r="I36" s="121" t="s">
        <v>2034</v>
      </c>
      <c r="J36" s="70">
        <v>2.8</v>
      </c>
    </row>
    <row r="37" spans="1:10">
      <c r="A37" s="23">
        <f>A36+1</f>
        <v>27</v>
      </c>
      <c r="B37" s="771"/>
      <c r="C37" s="25"/>
      <c r="D37" s="23" t="s">
        <v>2037</v>
      </c>
      <c r="E37" s="192" t="s">
        <v>1749</v>
      </c>
      <c r="F37" s="41">
        <v>8134050027</v>
      </c>
      <c r="G37" s="98">
        <v>8991</v>
      </c>
      <c r="H37" s="62">
        <v>2.6</v>
      </c>
      <c r="I37" s="73" t="s">
        <v>82</v>
      </c>
      <c r="J37" s="63">
        <v>2.8</v>
      </c>
    </row>
    <row r="38" spans="1:10">
      <c r="A38" s="23">
        <f t="shared" ref="A38:A50" si="0">A37+1</f>
        <v>28</v>
      </c>
      <c r="B38" s="771"/>
      <c r="C38" s="25"/>
      <c r="D38" s="23" t="s">
        <v>2038</v>
      </c>
      <c r="E38" s="192" t="s">
        <v>1751</v>
      </c>
      <c r="F38" s="41">
        <v>8134050036</v>
      </c>
      <c r="G38" s="98">
        <v>9493</v>
      </c>
      <c r="H38" s="59">
        <v>2.6</v>
      </c>
      <c r="I38" s="60" t="s">
        <v>82</v>
      </c>
      <c r="J38" s="61">
        <v>2.8</v>
      </c>
    </row>
    <row r="39" spans="1:10">
      <c r="A39" s="23">
        <f t="shared" si="0"/>
        <v>29</v>
      </c>
      <c r="B39" s="771"/>
      <c r="C39" s="25"/>
      <c r="D39" s="23" t="s">
        <v>2039</v>
      </c>
      <c r="E39" s="192" t="s">
        <v>1743</v>
      </c>
      <c r="F39" s="41">
        <v>8134050045</v>
      </c>
      <c r="G39" s="98">
        <v>9545</v>
      </c>
      <c r="H39" s="59">
        <v>2.6</v>
      </c>
      <c r="I39" s="60" t="s">
        <v>82</v>
      </c>
      <c r="J39" s="61">
        <v>2.8</v>
      </c>
    </row>
    <row r="40" spans="1:10">
      <c r="A40" s="23">
        <f t="shared" si="0"/>
        <v>30</v>
      </c>
      <c r="B40" s="771"/>
      <c r="C40" s="25"/>
      <c r="D40" s="23" t="s">
        <v>2040</v>
      </c>
      <c r="E40" s="192" t="s">
        <v>1747</v>
      </c>
      <c r="F40" s="41">
        <v>8134050054</v>
      </c>
      <c r="G40" s="98">
        <v>8650</v>
      </c>
      <c r="H40" s="59">
        <v>2.6</v>
      </c>
      <c r="I40" s="60" t="s">
        <v>82</v>
      </c>
      <c r="J40" s="61">
        <v>2.8</v>
      </c>
    </row>
    <row r="41" spans="1:10">
      <c r="A41" s="23">
        <f t="shared" si="0"/>
        <v>31</v>
      </c>
      <c r="B41" s="771"/>
      <c r="C41" s="25"/>
      <c r="D41" s="23" t="s">
        <v>2041</v>
      </c>
      <c r="E41" s="192" t="s">
        <v>1749</v>
      </c>
      <c r="F41" s="41">
        <v>8134050063</v>
      </c>
      <c r="G41" s="98">
        <v>9280</v>
      </c>
      <c r="H41" s="59">
        <v>2.6</v>
      </c>
      <c r="I41" s="60" t="s">
        <v>82</v>
      </c>
      <c r="J41" s="61">
        <v>2.8</v>
      </c>
    </row>
    <row r="42" spans="1:10">
      <c r="A42" s="23">
        <f t="shared" si="0"/>
        <v>32</v>
      </c>
      <c r="B42" s="771"/>
      <c r="C42" s="25"/>
      <c r="D42" s="23" t="s">
        <v>2042</v>
      </c>
      <c r="E42" s="192" t="s">
        <v>1751</v>
      </c>
      <c r="F42" s="41">
        <v>8134050072</v>
      </c>
      <c r="G42" s="98">
        <v>9660</v>
      </c>
      <c r="H42" s="59">
        <v>2.6</v>
      </c>
      <c r="I42" s="60" t="s">
        <v>82</v>
      </c>
      <c r="J42" s="61">
        <v>2.8</v>
      </c>
    </row>
    <row r="43" spans="1:10">
      <c r="A43" s="23">
        <f t="shared" si="0"/>
        <v>33</v>
      </c>
      <c r="B43" s="771"/>
      <c r="C43" s="25"/>
      <c r="D43" s="23" t="s">
        <v>2043</v>
      </c>
      <c r="E43" s="192" t="s">
        <v>2044</v>
      </c>
      <c r="F43" s="41">
        <v>8134050081</v>
      </c>
      <c r="G43" s="98">
        <v>8400</v>
      </c>
      <c r="H43" s="59">
        <v>2.6</v>
      </c>
      <c r="I43" s="60" t="s">
        <v>82</v>
      </c>
      <c r="J43" s="61">
        <v>2.8</v>
      </c>
    </row>
    <row r="44" spans="1:10">
      <c r="A44" s="23">
        <f t="shared" si="0"/>
        <v>34</v>
      </c>
      <c r="B44" s="771"/>
      <c r="C44" s="25"/>
      <c r="D44" s="14" t="s">
        <v>2045</v>
      </c>
      <c r="E44" s="116" t="s">
        <v>2046</v>
      </c>
      <c r="F44" s="24">
        <v>8134050090</v>
      </c>
      <c r="G44" s="107">
        <v>8392</v>
      </c>
      <c r="H44" s="59">
        <v>2.6</v>
      </c>
      <c r="I44" s="60" t="s">
        <v>82</v>
      </c>
      <c r="J44" s="61">
        <v>2.8</v>
      </c>
    </row>
    <row r="45" spans="1:10">
      <c r="A45" s="23">
        <f t="shared" si="0"/>
        <v>35</v>
      </c>
      <c r="B45" s="771"/>
      <c r="C45" s="25"/>
      <c r="D45" s="23" t="s">
        <v>2047</v>
      </c>
      <c r="E45" s="192" t="s">
        <v>2048</v>
      </c>
      <c r="F45" s="41">
        <v>8134050107</v>
      </c>
      <c r="G45" s="98">
        <v>8410</v>
      </c>
      <c r="H45" s="59">
        <v>2.6</v>
      </c>
      <c r="I45" s="60" t="s">
        <v>82</v>
      </c>
      <c r="J45" s="61">
        <v>2.8</v>
      </c>
    </row>
    <row r="46" spans="1:10">
      <c r="A46" s="23">
        <f t="shared" si="0"/>
        <v>36</v>
      </c>
      <c r="B46" s="771"/>
      <c r="C46" s="25"/>
      <c r="D46" s="23" t="s">
        <v>2049</v>
      </c>
      <c r="E46" s="192" t="s">
        <v>1751</v>
      </c>
      <c r="F46" s="41">
        <v>8134050116</v>
      </c>
      <c r="G46" s="98">
        <v>10152</v>
      </c>
      <c r="H46" s="59">
        <v>2.6</v>
      </c>
      <c r="I46" s="60" t="s">
        <v>82</v>
      </c>
      <c r="J46" s="61">
        <v>2.8</v>
      </c>
    </row>
    <row r="47" spans="1:10">
      <c r="A47" s="23">
        <f t="shared" si="0"/>
        <v>37</v>
      </c>
      <c r="B47" s="771"/>
      <c r="C47" s="25"/>
      <c r="D47" s="23" t="s">
        <v>2050</v>
      </c>
      <c r="E47" s="192" t="s">
        <v>2051</v>
      </c>
      <c r="F47" s="41">
        <v>8134050125</v>
      </c>
      <c r="G47" s="98">
        <v>7659</v>
      </c>
      <c r="H47" s="59">
        <v>2.6</v>
      </c>
      <c r="I47" s="60" t="s">
        <v>82</v>
      </c>
      <c r="J47" s="61">
        <v>2.8</v>
      </c>
    </row>
    <row r="48" spans="1:10">
      <c r="A48" s="23">
        <f t="shared" si="0"/>
        <v>38</v>
      </c>
      <c r="B48" s="771"/>
      <c r="C48" s="25"/>
      <c r="D48" s="23" t="s">
        <v>2052</v>
      </c>
      <c r="E48" s="192" t="s">
        <v>1772</v>
      </c>
      <c r="F48" s="41">
        <v>8134050134</v>
      </c>
      <c r="G48" s="98">
        <v>9680</v>
      </c>
      <c r="H48" s="59">
        <v>2.6</v>
      </c>
      <c r="I48" s="60" t="s">
        <v>82</v>
      </c>
      <c r="J48" s="61">
        <v>2.8</v>
      </c>
    </row>
    <row r="49" spans="1:10">
      <c r="A49" s="23">
        <f t="shared" si="0"/>
        <v>39</v>
      </c>
      <c r="B49" s="771"/>
      <c r="C49" s="442"/>
      <c r="D49" s="37" t="s">
        <v>2053</v>
      </c>
      <c r="E49" s="314" t="s">
        <v>2054</v>
      </c>
      <c r="F49" s="45">
        <v>8134050143</v>
      </c>
      <c r="G49" s="185">
        <v>9726</v>
      </c>
      <c r="H49" s="462">
        <v>2.6</v>
      </c>
      <c r="I49" s="443" t="s">
        <v>82</v>
      </c>
      <c r="J49" s="464">
        <v>2.8</v>
      </c>
    </row>
    <row r="50" spans="1:10">
      <c r="A50" s="29">
        <f t="shared" si="0"/>
        <v>40</v>
      </c>
      <c r="B50" s="894"/>
      <c r="C50" s="30"/>
      <c r="D50" s="29" t="s">
        <v>2136</v>
      </c>
      <c r="E50" s="193" t="s">
        <v>1774</v>
      </c>
      <c r="F50" s="44">
        <v>8134050152</v>
      </c>
      <c r="G50" s="287">
        <v>9572</v>
      </c>
      <c r="H50" s="463">
        <v>2.6</v>
      </c>
      <c r="I50" s="68" t="s">
        <v>82</v>
      </c>
      <c r="J50" s="176">
        <v>2.8</v>
      </c>
    </row>
    <row r="51" spans="1:10" ht="23.3" customHeight="1">
      <c r="A51" s="175"/>
      <c r="B51" s="165"/>
      <c r="C51" s="165"/>
      <c r="D51" s="166"/>
      <c r="E51" s="166"/>
      <c r="F51" s="167" t="s">
        <v>1200</v>
      </c>
      <c r="G51" s="168">
        <f>SUM(G36:G50)</f>
        <v>137359</v>
      </c>
      <c r="H51" s="131" t="s">
        <v>1198</v>
      </c>
      <c r="I51" s="170"/>
      <c r="J51" s="131"/>
    </row>
    <row r="52" spans="1:10">
      <c r="A52" s="175"/>
      <c r="B52" s="165"/>
      <c r="C52" s="165"/>
      <c r="D52" s="166"/>
      <c r="E52" s="166"/>
      <c r="F52" s="167"/>
      <c r="G52" s="168"/>
      <c r="H52" s="169"/>
      <c r="I52" s="170"/>
      <c r="J52" s="131"/>
    </row>
    <row r="53" spans="1:10" ht="25.85">
      <c r="A53" s="747"/>
      <c r="B53" s="747"/>
      <c r="C53" s="747"/>
      <c r="D53" s="747"/>
      <c r="E53" s="747"/>
      <c r="F53" s="747"/>
      <c r="G53" s="747"/>
      <c r="H53" s="747"/>
      <c r="I53" s="747"/>
      <c r="J53" s="747"/>
    </row>
    <row r="54" spans="1:10" ht="25.85">
      <c r="A54" s="285"/>
      <c r="B54" s="285"/>
      <c r="C54" s="285"/>
      <c r="D54" s="285"/>
      <c r="E54" s="285"/>
      <c r="F54" s="285"/>
      <c r="G54" s="285"/>
      <c r="H54" s="285"/>
      <c r="I54" s="285"/>
      <c r="J54" s="285"/>
    </row>
    <row r="55" spans="1:10">
      <c r="A55" s="4"/>
      <c r="B55" s="58"/>
      <c r="C55" s="4"/>
      <c r="D55" s="4"/>
      <c r="E55" s="189"/>
      <c r="F55" s="4"/>
      <c r="G55" s="104"/>
      <c r="I55" s="4"/>
    </row>
    <row r="56" spans="1:10">
      <c r="A56" s="31"/>
      <c r="B56" s="31" t="s">
        <v>537</v>
      </c>
      <c r="C56" s="200" t="s">
        <v>1279</v>
      </c>
      <c r="D56" s="32" t="s">
        <v>1232</v>
      </c>
      <c r="E56" s="202" t="s">
        <v>479</v>
      </c>
      <c r="F56" s="32" t="s">
        <v>480</v>
      </c>
      <c r="G56" s="96" t="s">
        <v>481</v>
      </c>
      <c r="H56" s="742" t="s">
        <v>482</v>
      </c>
      <c r="I56" s="901"/>
      <c r="J56" s="901"/>
    </row>
    <row r="57" spans="1:10">
      <c r="A57" s="19">
        <v>41</v>
      </c>
      <c r="B57" s="846">
        <v>3</v>
      </c>
      <c r="C57" s="21"/>
      <c r="D57" s="19" t="s">
        <v>2055</v>
      </c>
      <c r="E57" s="194" t="s">
        <v>2056</v>
      </c>
      <c r="F57" s="49">
        <v>8134050161</v>
      </c>
      <c r="G57" s="286">
        <v>13866</v>
      </c>
      <c r="H57" s="69">
        <v>3.6</v>
      </c>
      <c r="I57" s="121" t="s">
        <v>2034</v>
      </c>
      <c r="J57" s="70">
        <v>3.8</v>
      </c>
    </row>
    <row r="58" spans="1:10">
      <c r="A58" s="23">
        <f t="shared" ref="A58:A71" si="1">A57+1</f>
        <v>42</v>
      </c>
      <c r="B58" s="771"/>
      <c r="C58" s="25"/>
      <c r="D58" s="23" t="s">
        <v>2057</v>
      </c>
      <c r="E58" s="192" t="s">
        <v>2058</v>
      </c>
      <c r="F58" s="41">
        <v>8134050170</v>
      </c>
      <c r="G58" s="98">
        <v>14950</v>
      </c>
      <c r="H58" s="62">
        <v>3.6</v>
      </c>
      <c r="I58" s="73" t="s">
        <v>82</v>
      </c>
      <c r="J58" s="63">
        <v>3.8</v>
      </c>
    </row>
    <row r="59" spans="1:10">
      <c r="A59" s="23">
        <f t="shared" si="1"/>
        <v>43</v>
      </c>
      <c r="B59" s="771"/>
      <c r="C59" s="25"/>
      <c r="D59" s="23" t="s">
        <v>2059</v>
      </c>
      <c r="E59" s="192" t="s">
        <v>2060</v>
      </c>
      <c r="F59" s="41">
        <v>8134050180</v>
      </c>
      <c r="G59" s="98">
        <v>14146</v>
      </c>
      <c r="H59" s="59">
        <v>3.6</v>
      </c>
      <c r="I59" s="60" t="s">
        <v>82</v>
      </c>
      <c r="J59" s="61">
        <v>3.8</v>
      </c>
    </row>
    <row r="60" spans="1:10">
      <c r="A60" s="23">
        <f t="shared" si="1"/>
        <v>44</v>
      </c>
      <c r="B60" s="771"/>
      <c r="C60" s="25"/>
      <c r="D60" s="23" t="s">
        <v>2061</v>
      </c>
      <c r="E60" s="192" t="s">
        <v>2062</v>
      </c>
      <c r="F60" s="41">
        <v>8134050199</v>
      </c>
      <c r="G60" s="98">
        <v>16219</v>
      </c>
      <c r="H60" s="59">
        <v>3.6</v>
      </c>
      <c r="I60" s="60" t="s">
        <v>82</v>
      </c>
      <c r="J60" s="61">
        <v>3.8</v>
      </c>
    </row>
    <row r="61" spans="1:10">
      <c r="A61" s="23">
        <f t="shared" si="1"/>
        <v>45</v>
      </c>
      <c r="B61" s="771"/>
      <c r="C61" s="25"/>
      <c r="D61" s="23" t="s">
        <v>2063</v>
      </c>
      <c r="E61" s="192" t="s">
        <v>2064</v>
      </c>
      <c r="F61" s="41">
        <v>8134050205</v>
      </c>
      <c r="G61" s="98">
        <v>12597</v>
      </c>
      <c r="H61" s="59">
        <v>3.6</v>
      </c>
      <c r="I61" s="60" t="s">
        <v>82</v>
      </c>
      <c r="J61" s="61">
        <v>3.8</v>
      </c>
    </row>
    <row r="62" spans="1:10">
      <c r="A62" s="23">
        <f t="shared" si="1"/>
        <v>46</v>
      </c>
      <c r="B62" s="771"/>
      <c r="C62" s="25"/>
      <c r="D62" s="23" t="s">
        <v>2065</v>
      </c>
      <c r="E62" s="192" t="s">
        <v>2066</v>
      </c>
      <c r="F62" s="41">
        <v>8134050214</v>
      </c>
      <c r="G62" s="98">
        <v>14923</v>
      </c>
      <c r="H62" s="59">
        <v>3.6</v>
      </c>
      <c r="I62" s="60" t="s">
        <v>82</v>
      </c>
      <c r="J62" s="61">
        <v>3.8</v>
      </c>
    </row>
    <row r="63" spans="1:10">
      <c r="A63" s="23">
        <f t="shared" si="1"/>
        <v>47</v>
      </c>
      <c r="B63" s="771"/>
      <c r="C63" s="25"/>
      <c r="D63" s="23" t="s">
        <v>2067</v>
      </c>
      <c r="E63" s="192" t="s">
        <v>2068</v>
      </c>
      <c r="F63" s="41">
        <v>8134050223</v>
      </c>
      <c r="G63" s="98">
        <v>13199</v>
      </c>
      <c r="H63" s="59">
        <v>3.6</v>
      </c>
      <c r="I63" s="60" t="s">
        <v>82</v>
      </c>
      <c r="J63" s="61">
        <v>3.8</v>
      </c>
    </row>
    <row r="64" spans="1:10">
      <c r="A64" s="23">
        <f t="shared" si="1"/>
        <v>48</v>
      </c>
      <c r="B64" s="771"/>
      <c r="C64" s="25"/>
      <c r="D64" s="23" t="s">
        <v>2069</v>
      </c>
      <c r="E64" s="192" t="s">
        <v>2070</v>
      </c>
      <c r="F64" s="41">
        <v>8134050232</v>
      </c>
      <c r="G64" s="98">
        <v>13907</v>
      </c>
      <c r="H64" s="59">
        <v>3.6</v>
      </c>
      <c r="I64" s="60" t="s">
        <v>82</v>
      </c>
      <c r="J64" s="61">
        <v>3.8</v>
      </c>
    </row>
    <row r="65" spans="1:10">
      <c r="A65" s="23">
        <f t="shared" si="1"/>
        <v>49</v>
      </c>
      <c r="B65" s="771"/>
      <c r="C65" s="25"/>
      <c r="D65" s="14" t="s">
        <v>2071</v>
      </c>
      <c r="E65" s="116"/>
      <c r="F65" s="24">
        <v>8134050241</v>
      </c>
      <c r="G65" s="107">
        <v>15212</v>
      </c>
      <c r="H65" s="59">
        <v>3.6</v>
      </c>
      <c r="I65" s="60" t="s">
        <v>82</v>
      </c>
      <c r="J65" s="61">
        <v>3.8</v>
      </c>
    </row>
    <row r="66" spans="1:10">
      <c r="A66" s="23">
        <f t="shared" si="1"/>
        <v>50</v>
      </c>
      <c r="B66" s="771"/>
      <c r="C66" s="25"/>
      <c r="D66" s="23" t="s">
        <v>2072</v>
      </c>
      <c r="E66" s="192" t="s">
        <v>2073</v>
      </c>
      <c r="F66" s="41">
        <v>8134050250</v>
      </c>
      <c r="G66" s="98">
        <v>15197</v>
      </c>
      <c r="H66" s="59">
        <v>3.6</v>
      </c>
      <c r="I66" s="60" t="s">
        <v>82</v>
      </c>
      <c r="J66" s="61">
        <v>3.8</v>
      </c>
    </row>
    <row r="67" spans="1:10">
      <c r="A67" s="23">
        <f t="shared" si="1"/>
        <v>51</v>
      </c>
      <c r="B67" s="771"/>
      <c r="C67" s="25"/>
      <c r="D67" s="23" t="s">
        <v>2074</v>
      </c>
      <c r="E67" s="192" t="s">
        <v>2070</v>
      </c>
      <c r="F67" s="41">
        <v>8134050260</v>
      </c>
      <c r="G67" s="98">
        <v>14506</v>
      </c>
      <c r="H67" s="59">
        <v>3.6</v>
      </c>
      <c r="I67" s="60" t="s">
        <v>82</v>
      </c>
      <c r="J67" s="61">
        <v>3.8</v>
      </c>
    </row>
    <row r="68" spans="1:10">
      <c r="A68" s="23">
        <f t="shared" si="1"/>
        <v>52</v>
      </c>
      <c r="B68" s="771"/>
      <c r="C68" s="25"/>
      <c r="D68" s="23" t="s">
        <v>2075</v>
      </c>
      <c r="E68" s="192" t="s">
        <v>2070</v>
      </c>
      <c r="F68" s="41">
        <v>8134050279</v>
      </c>
      <c r="G68" s="98">
        <v>13720</v>
      </c>
      <c r="H68" s="59">
        <v>3.6</v>
      </c>
      <c r="I68" s="60" t="s">
        <v>82</v>
      </c>
      <c r="J68" s="61">
        <v>3.8</v>
      </c>
    </row>
    <row r="69" spans="1:10">
      <c r="A69" s="23">
        <f t="shared" si="1"/>
        <v>53</v>
      </c>
      <c r="B69" s="771"/>
      <c r="C69" s="25"/>
      <c r="D69" s="23" t="s">
        <v>2076</v>
      </c>
      <c r="E69" s="192" t="s">
        <v>2077</v>
      </c>
      <c r="F69" s="41">
        <v>8134050288</v>
      </c>
      <c r="G69" s="98">
        <v>15814</v>
      </c>
      <c r="H69" s="59">
        <v>3.6</v>
      </c>
      <c r="I69" s="60" t="s">
        <v>82</v>
      </c>
      <c r="J69" s="61">
        <v>3.8</v>
      </c>
    </row>
    <row r="70" spans="1:10">
      <c r="A70" s="23">
        <f t="shared" si="1"/>
        <v>54</v>
      </c>
      <c r="B70" s="771"/>
      <c r="C70" s="442"/>
      <c r="D70" s="37" t="s">
        <v>2078</v>
      </c>
      <c r="E70" s="314" t="s">
        <v>2079</v>
      </c>
      <c r="F70" s="45">
        <v>8134050297</v>
      </c>
      <c r="G70" s="185">
        <v>14404</v>
      </c>
      <c r="H70" s="462">
        <v>3.6</v>
      </c>
      <c r="I70" s="443" t="s">
        <v>82</v>
      </c>
      <c r="J70" s="464">
        <v>3.8</v>
      </c>
    </row>
    <row r="71" spans="1:10">
      <c r="A71" s="29">
        <f t="shared" si="1"/>
        <v>55</v>
      </c>
      <c r="B71" s="894"/>
      <c r="C71" s="30"/>
      <c r="D71" s="29" t="s">
        <v>2080</v>
      </c>
      <c r="E71" s="193" t="s">
        <v>2081</v>
      </c>
      <c r="F71" s="44">
        <v>8134050303</v>
      </c>
      <c r="G71" s="287">
        <v>15144</v>
      </c>
      <c r="H71" s="463">
        <v>3.6</v>
      </c>
      <c r="I71" s="68" t="s">
        <v>82</v>
      </c>
      <c r="J71" s="176">
        <v>3.8</v>
      </c>
    </row>
    <row r="72" spans="1:10">
      <c r="A72" s="175"/>
      <c r="B72" s="165"/>
      <c r="C72" s="165"/>
      <c r="D72" s="166"/>
      <c r="E72" s="166"/>
      <c r="F72" s="167" t="s">
        <v>1200</v>
      </c>
      <c r="G72" s="168">
        <f>SUM(G57:G71)</f>
        <v>217804</v>
      </c>
      <c r="H72" s="131" t="s">
        <v>1198</v>
      </c>
      <c r="I72" s="170"/>
      <c r="J72" s="131"/>
    </row>
    <row r="73" spans="1:10">
      <c r="A73" s="175"/>
      <c r="B73" s="165"/>
      <c r="C73" s="165"/>
      <c r="D73" s="166"/>
      <c r="E73" s="166"/>
      <c r="F73" s="167"/>
      <c r="G73" s="168"/>
      <c r="H73" s="169"/>
      <c r="I73" s="170"/>
      <c r="J73" s="131"/>
    </row>
    <row r="74" spans="1:10">
      <c r="A74" s="31"/>
      <c r="B74" s="31" t="s">
        <v>537</v>
      </c>
      <c r="C74" s="200" t="s">
        <v>1279</v>
      </c>
      <c r="D74" s="32" t="s">
        <v>1232</v>
      </c>
      <c r="E74" s="202" t="s">
        <v>479</v>
      </c>
      <c r="F74" s="32" t="s">
        <v>480</v>
      </c>
      <c r="G74" s="96" t="s">
        <v>481</v>
      </c>
      <c r="H74" s="742" t="s">
        <v>482</v>
      </c>
      <c r="I74" s="901"/>
      <c r="J74" s="901"/>
    </row>
    <row r="75" spans="1:10">
      <c r="A75" s="19">
        <v>56</v>
      </c>
      <c r="B75" s="841">
        <v>4</v>
      </c>
      <c r="C75" s="21"/>
      <c r="D75" s="19" t="s">
        <v>2082</v>
      </c>
      <c r="E75" s="194" t="s">
        <v>2083</v>
      </c>
      <c r="F75" s="49">
        <v>8134050312</v>
      </c>
      <c r="G75" s="286">
        <v>20817</v>
      </c>
      <c r="H75" s="69">
        <v>4.5</v>
      </c>
      <c r="I75" s="121" t="s">
        <v>82</v>
      </c>
      <c r="J75" s="70">
        <v>5</v>
      </c>
    </row>
    <row r="76" spans="1:10">
      <c r="A76" s="23">
        <f t="shared" ref="A76:A88" si="2">A75+1</f>
        <v>57</v>
      </c>
      <c r="B76" s="900"/>
      <c r="C76" s="25"/>
      <c r="D76" s="23" t="s">
        <v>2084</v>
      </c>
      <c r="E76" s="192"/>
      <c r="F76" s="41">
        <v>8134050321</v>
      </c>
      <c r="G76" s="98">
        <v>20187</v>
      </c>
      <c r="H76" s="62">
        <v>4.5</v>
      </c>
      <c r="I76" s="73" t="s">
        <v>82</v>
      </c>
      <c r="J76" s="63">
        <v>5</v>
      </c>
    </row>
    <row r="77" spans="1:10">
      <c r="A77" s="23">
        <f t="shared" si="2"/>
        <v>58</v>
      </c>
      <c r="B77" s="900"/>
      <c r="C77" s="25"/>
      <c r="D77" s="23" t="s">
        <v>2085</v>
      </c>
      <c r="E77" s="192" t="s">
        <v>2068</v>
      </c>
      <c r="F77" s="41">
        <v>8134050330</v>
      </c>
      <c r="G77" s="98">
        <v>19502</v>
      </c>
      <c r="H77" s="59">
        <v>4.5</v>
      </c>
      <c r="I77" s="60" t="s">
        <v>82</v>
      </c>
      <c r="J77" s="61">
        <v>5</v>
      </c>
    </row>
    <row r="78" spans="1:10">
      <c r="A78" s="23">
        <f t="shared" si="2"/>
        <v>59</v>
      </c>
      <c r="B78" s="900"/>
      <c r="C78" s="25"/>
      <c r="D78" s="23" t="s">
        <v>2086</v>
      </c>
      <c r="E78" s="192" t="s">
        <v>2064</v>
      </c>
      <c r="F78" s="41">
        <v>8134050340</v>
      </c>
      <c r="G78" s="98">
        <v>17892</v>
      </c>
      <c r="H78" s="59">
        <v>4.5</v>
      </c>
      <c r="I78" s="60" t="s">
        <v>82</v>
      </c>
      <c r="J78" s="61">
        <v>5</v>
      </c>
    </row>
    <row r="79" spans="1:10">
      <c r="A79" s="23">
        <f t="shared" si="2"/>
        <v>60</v>
      </c>
      <c r="B79" s="900"/>
      <c r="C79" s="25"/>
      <c r="D79" s="23" t="s">
        <v>2087</v>
      </c>
      <c r="E79" s="192" t="s">
        <v>2088</v>
      </c>
      <c r="F79" s="41">
        <v>8134050359</v>
      </c>
      <c r="G79" s="98">
        <v>17857</v>
      </c>
      <c r="H79" s="59">
        <v>4.5</v>
      </c>
      <c r="I79" s="60" t="s">
        <v>82</v>
      </c>
      <c r="J79" s="61">
        <v>5</v>
      </c>
    </row>
    <row r="80" spans="1:10">
      <c r="A80" s="23">
        <f t="shared" si="2"/>
        <v>61</v>
      </c>
      <c r="B80" s="900"/>
      <c r="C80" s="25"/>
      <c r="D80" s="23" t="s">
        <v>2089</v>
      </c>
      <c r="E80" s="192" t="s">
        <v>2090</v>
      </c>
      <c r="F80" s="41">
        <v>8134050368</v>
      </c>
      <c r="G80" s="98">
        <v>18358</v>
      </c>
      <c r="H80" s="59">
        <v>4.5</v>
      </c>
      <c r="I80" s="60" t="s">
        <v>82</v>
      </c>
      <c r="J80" s="61">
        <v>5</v>
      </c>
    </row>
    <row r="81" spans="1:10">
      <c r="A81" s="23">
        <f t="shared" si="2"/>
        <v>62</v>
      </c>
      <c r="B81" s="900"/>
      <c r="C81" s="25"/>
      <c r="D81" s="23" t="s">
        <v>2091</v>
      </c>
      <c r="E81" s="192" t="s">
        <v>2092</v>
      </c>
      <c r="F81" s="41">
        <v>8134050377</v>
      </c>
      <c r="G81" s="98">
        <v>19986</v>
      </c>
      <c r="H81" s="59">
        <v>4.5</v>
      </c>
      <c r="I81" s="60" t="s">
        <v>82</v>
      </c>
      <c r="J81" s="61">
        <v>5</v>
      </c>
    </row>
    <row r="82" spans="1:10">
      <c r="A82" s="23">
        <f t="shared" si="2"/>
        <v>63</v>
      </c>
      <c r="B82" s="900"/>
      <c r="C82" s="25"/>
      <c r="D82" s="23" t="s">
        <v>2093</v>
      </c>
      <c r="E82" s="192" t="s">
        <v>2094</v>
      </c>
      <c r="F82" s="41">
        <v>8134050386</v>
      </c>
      <c r="G82" s="98">
        <v>18853</v>
      </c>
      <c r="H82" s="59">
        <v>4.5</v>
      </c>
      <c r="I82" s="60" t="s">
        <v>82</v>
      </c>
      <c r="J82" s="61">
        <v>5</v>
      </c>
    </row>
    <row r="83" spans="1:10">
      <c r="A83" s="23">
        <f t="shared" si="2"/>
        <v>64</v>
      </c>
      <c r="B83" s="900"/>
      <c r="C83" s="25"/>
      <c r="D83" s="14" t="s">
        <v>2095</v>
      </c>
      <c r="E83" s="116" t="s">
        <v>2096</v>
      </c>
      <c r="F83" s="24">
        <v>8134050395</v>
      </c>
      <c r="G83" s="107">
        <v>18910</v>
      </c>
      <c r="H83" s="59">
        <v>4.5</v>
      </c>
      <c r="I83" s="60" t="s">
        <v>82</v>
      </c>
      <c r="J83" s="61">
        <v>5</v>
      </c>
    </row>
    <row r="84" spans="1:10">
      <c r="A84" s="23">
        <f t="shared" si="2"/>
        <v>65</v>
      </c>
      <c r="B84" s="900"/>
      <c r="C84" s="25"/>
      <c r="D84" s="23" t="s">
        <v>2097</v>
      </c>
      <c r="E84" s="192" t="s">
        <v>2077</v>
      </c>
      <c r="F84" s="41">
        <v>8134050401</v>
      </c>
      <c r="G84" s="98">
        <v>18036</v>
      </c>
      <c r="H84" s="59">
        <v>4.5</v>
      </c>
      <c r="I84" s="60" t="s">
        <v>82</v>
      </c>
      <c r="J84" s="61">
        <v>5</v>
      </c>
    </row>
    <row r="85" spans="1:10">
      <c r="A85" s="23">
        <f t="shared" si="2"/>
        <v>66</v>
      </c>
      <c r="B85" s="900"/>
      <c r="C85" s="25"/>
      <c r="D85" s="23" t="s">
        <v>2098</v>
      </c>
      <c r="E85" s="192" t="s">
        <v>2066</v>
      </c>
      <c r="F85" s="41">
        <v>8134050410</v>
      </c>
      <c r="G85" s="98">
        <v>20964</v>
      </c>
      <c r="H85" s="59">
        <v>4.5</v>
      </c>
      <c r="I85" s="60" t="s">
        <v>82</v>
      </c>
      <c r="J85" s="61">
        <v>5</v>
      </c>
    </row>
    <row r="86" spans="1:10">
      <c r="A86" s="23">
        <f t="shared" si="2"/>
        <v>67</v>
      </c>
      <c r="B86" s="900"/>
      <c r="C86" s="25"/>
      <c r="D86" s="23" t="s">
        <v>2099</v>
      </c>
      <c r="E86" s="192" t="s">
        <v>2070</v>
      </c>
      <c r="F86" s="41">
        <v>8134050420</v>
      </c>
      <c r="G86" s="98">
        <v>18691</v>
      </c>
      <c r="H86" s="59">
        <v>4.5</v>
      </c>
      <c r="I86" s="60" t="s">
        <v>82</v>
      </c>
      <c r="J86" s="61">
        <v>5</v>
      </c>
    </row>
    <row r="87" spans="1:10">
      <c r="A87" s="23">
        <f t="shared" si="2"/>
        <v>68</v>
      </c>
      <c r="B87" s="900"/>
      <c r="C87" s="25"/>
      <c r="D87" s="23" t="s">
        <v>2100</v>
      </c>
      <c r="E87" s="192" t="s">
        <v>2070</v>
      </c>
      <c r="F87" s="41">
        <v>8134050439</v>
      </c>
      <c r="G87" s="98">
        <v>20497</v>
      </c>
      <c r="H87" s="59">
        <v>4.5</v>
      </c>
      <c r="I87" s="60" t="s">
        <v>82</v>
      </c>
      <c r="J87" s="61">
        <v>5</v>
      </c>
    </row>
    <row r="88" spans="1:10">
      <c r="A88" s="29">
        <f t="shared" si="2"/>
        <v>69</v>
      </c>
      <c r="B88" s="890"/>
      <c r="C88" s="30"/>
      <c r="D88" s="29" t="s">
        <v>2101</v>
      </c>
      <c r="E88" s="193" t="s">
        <v>2079</v>
      </c>
      <c r="F88" s="44">
        <v>8134050448</v>
      </c>
      <c r="G88" s="287">
        <v>21914</v>
      </c>
      <c r="H88" s="463">
        <v>4.5</v>
      </c>
      <c r="I88" s="68" t="s">
        <v>2034</v>
      </c>
      <c r="J88" s="176">
        <v>5</v>
      </c>
    </row>
    <row r="89" spans="1:10">
      <c r="A89" s="175"/>
      <c r="B89" s="165"/>
      <c r="C89" s="165"/>
      <c r="D89" s="166"/>
      <c r="E89" s="166"/>
      <c r="F89" s="167" t="s">
        <v>1200</v>
      </c>
      <c r="G89" s="168">
        <f>SUM(G75:G88)</f>
        <v>272464</v>
      </c>
      <c r="H89" s="131" t="s">
        <v>1198</v>
      </c>
      <c r="I89" s="170"/>
      <c r="J89" s="131"/>
    </row>
    <row r="90" spans="1:10">
      <c r="A90" s="175"/>
      <c r="B90" s="165"/>
      <c r="C90" s="165"/>
      <c r="D90" s="166"/>
      <c r="E90" s="166"/>
      <c r="F90" s="167"/>
      <c r="G90" s="168"/>
      <c r="H90" s="169"/>
      <c r="I90" s="170"/>
      <c r="J90" s="131"/>
    </row>
    <row r="91" spans="1:10">
      <c r="A91" s="31"/>
      <c r="B91" s="31" t="s">
        <v>537</v>
      </c>
      <c r="C91" s="200" t="s">
        <v>1279</v>
      </c>
      <c r="D91" s="32" t="s">
        <v>1232</v>
      </c>
      <c r="E91" s="202" t="s">
        <v>479</v>
      </c>
      <c r="F91" s="32" t="s">
        <v>480</v>
      </c>
      <c r="G91" s="96" t="s">
        <v>481</v>
      </c>
      <c r="H91" s="742" t="s">
        <v>482</v>
      </c>
      <c r="I91" s="901"/>
      <c r="J91" s="901"/>
    </row>
    <row r="92" spans="1:10">
      <c r="A92" s="19">
        <v>70</v>
      </c>
      <c r="B92" s="841">
        <v>5</v>
      </c>
      <c r="C92" s="21"/>
      <c r="D92" s="19" t="s">
        <v>2102</v>
      </c>
      <c r="E92" s="194"/>
      <c r="F92" s="49">
        <v>8134050457</v>
      </c>
      <c r="G92" s="286">
        <v>24999</v>
      </c>
      <c r="H92" s="69">
        <v>5.5</v>
      </c>
      <c r="I92" s="121" t="s">
        <v>2034</v>
      </c>
      <c r="J92" s="70">
        <v>6</v>
      </c>
    </row>
    <row r="93" spans="1:10">
      <c r="A93" s="23">
        <f t="shared" ref="A93:A105" si="3">A92+1</f>
        <v>71</v>
      </c>
      <c r="B93" s="900"/>
      <c r="C93" s="25"/>
      <c r="D93" s="23" t="s">
        <v>2135</v>
      </c>
      <c r="E93" s="192" t="s">
        <v>2103</v>
      </c>
      <c r="F93" s="41">
        <v>8134050466</v>
      </c>
      <c r="G93" s="98">
        <v>24595</v>
      </c>
      <c r="H93" s="62">
        <v>5.5</v>
      </c>
      <c r="I93" s="73" t="s">
        <v>82</v>
      </c>
      <c r="J93" s="63">
        <v>6</v>
      </c>
    </row>
    <row r="94" spans="1:10">
      <c r="A94" s="23">
        <f t="shared" si="3"/>
        <v>72</v>
      </c>
      <c r="B94" s="900"/>
      <c r="C94" s="25"/>
      <c r="D94" s="23" t="s">
        <v>2104</v>
      </c>
      <c r="E94" s="192" t="s">
        <v>2105</v>
      </c>
      <c r="F94" s="41">
        <v>8134050475</v>
      </c>
      <c r="G94" s="98">
        <v>25813</v>
      </c>
      <c r="H94" s="59">
        <v>5.5</v>
      </c>
      <c r="I94" s="60" t="s">
        <v>82</v>
      </c>
      <c r="J94" s="61">
        <v>6</v>
      </c>
    </row>
    <row r="95" spans="1:10">
      <c r="A95" s="23">
        <f t="shared" si="3"/>
        <v>73</v>
      </c>
      <c r="B95" s="900"/>
      <c r="C95" s="25"/>
      <c r="D95" s="23" t="s">
        <v>2106</v>
      </c>
      <c r="E95" s="192" t="s">
        <v>2081</v>
      </c>
      <c r="F95" s="41">
        <v>8134050484</v>
      </c>
      <c r="G95" s="98">
        <v>24318</v>
      </c>
      <c r="H95" s="59">
        <v>5.5</v>
      </c>
      <c r="I95" s="60" t="s">
        <v>82</v>
      </c>
      <c r="J95" s="61">
        <v>6</v>
      </c>
    </row>
    <row r="96" spans="1:10">
      <c r="A96" s="23">
        <f t="shared" si="3"/>
        <v>74</v>
      </c>
      <c r="B96" s="900"/>
      <c r="C96" s="25"/>
      <c r="D96" s="23" t="s">
        <v>2107</v>
      </c>
      <c r="E96" s="192" t="s">
        <v>2096</v>
      </c>
      <c r="F96" s="41">
        <v>8134050493</v>
      </c>
      <c r="G96" s="98">
        <v>20873</v>
      </c>
      <c r="H96" s="59">
        <v>5.5</v>
      </c>
      <c r="I96" s="60" t="s">
        <v>82</v>
      </c>
      <c r="J96" s="61">
        <v>6</v>
      </c>
    </row>
    <row r="97" spans="1:10">
      <c r="A97" s="23">
        <f t="shared" si="3"/>
        <v>75</v>
      </c>
      <c r="B97" s="900"/>
      <c r="C97" s="25"/>
      <c r="D97" s="23" t="s">
        <v>2108</v>
      </c>
      <c r="E97" s="192" t="s">
        <v>2109</v>
      </c>
      <c r="F97" s="41">
        <v>8134050500</v>
      </c>
      <c r="G97" s="98">
        <v>23608</v>
      </c>
      <c r="H97" s="59">
        <v>5.5</v>
      </c>
      <c r="I97" s="60" t="s">
        <v>82</v>
      </c>
      <c r="J97" s="61">
        <v>6</v>
      </c>
    </row>
    <row r="98" spans="1:10">
      <c r="A98" s="23">
        <f t="shared" si="3"/>
        <v>76</v>
      </c>
      <c r="B98" s="900"/>
      <c r="C98" s="25"/>
      <c r="D98" s="23" t="s">
        <v>2110</v>
      </c>
      <c r="E98" s="192" t="s">
        <v>2111</v>
      </c>
      <c r="F98" s="41">
        <v>8134050519</v>
      </c>
      <c r="G98" s="98">
        <v>25405</v>
      </c>
      <c r="H98" s="59">
        <v>5.5</v>
      </c>
      <c r="I98" s="60" t="s">
        <v>82</v>
      </c>
      <c r="J98" s="61">
        <v>6</v>
      </c>
    </row>
    <row r="99" spans="1:10">
      <c r="A99" s="23">
        <f t="shared" si="3"/>
        <v>77</v>
      </c>
      <c r="B99" s="900"/>
      <c r="C99" s="25"/>
      <c r="D99" s="23" t="s">
        <v>2112</v>
      </c>
      <c r="E99" s="192" t="s">
        <v>2090</v>
      </c>
      <c r="F99" s="41">
        <v>8134050528</v>
      </c>
      <c r="G99" s="98">
        <v>22502</v>
      </c>
      <c r="H99" s="59">
        <v>5.5</v>
      </c>
      <c r="I99" s="60" t="s">
        <v>82</v>
      </c>
      <c r="J99" s="61">
        <v>6</v>
      </c>
    </row>
    <row r="100" spans="1:10">
      <c r="A100" s="23">
        <f t="shared" si="3"/>
        <v>78</v>
      </c>
      <c r="B100" s="900"/>
      <c r="C100" s="25"/>
      <c r="D100" s="14" t="s">
        <v>2113</v>
      </c>
      <c r="E100" s="116" t="s">
        <v>2114</v>
      </c>
      <c r="F100" s="24">
        <v>8134050537</v>
      </c>
      <c r="G100" s="107">
        <v>20460</v>
      </c>
      <c r="H100" s="59">
        <v>5.5</v>
      </c>
      <c r="I100" s="60" t="s">
        <v>82</v>
      </c>
      <c r="J100" s="61">
        <v>6</v>
      </c>
    </row>
    <row r="101" spans="1:10">
      <c r="A101" s="23">
        <f t="shared" si="3"/>
        <v>79</v>
      </c>
      <c r="B101" s="900"/>
      <c r="C101" s="25"/>
      <c r="D101" s="23" t="s">
        <v>2115</v>
      </c>
      <c r="E101" s="192" t="s">
        <v>2079</v>
      </c>
      <c r="F101" s="41">
        <v>8134050546</v>
      </c>
      <c r="G101" s="98">
        <v>22483</v>
      </c>
      <c r="H101" s="59">
        <v>5.5</v>
      </c>
      <c r="I101" s="60" t="s">
        <v>82</v>
      </c>
      <c r="J101" s="61">
        <v>6</v>
      </c>
    </row>
    <row r="102" spans="1:10">
      <c r="A102" s="23">
        <f t="shared" si="3"/>
        <v>80</v>
      </c>
      <c r="B102" s="900"/>
      <c r="C102" s="25"/>
      <c r="D102" s="23" t="s">
        <v>2116</v>
      </c>
      <c r="E102" s="192" t="s">
        <v>2081</v>
      </c>
      <c r="F102" s="41">
        <v>8141951622</v>
      </c>
      <c r="G102" s="98">
        <v>23442</v>
      </c>
      <c r="H102" s="59">
        <v>5.5</v>
      </c>
      <c r="I102" s="60" t="s">
        <v>82</v>
      </c>
      <c r="J102" s="61">
        <v>6</v>
      </c>
    </row>
    <row r="103" spans="1:10">
      <c r="A103" s="23">
        <f t="shared" si="3"/>
        <v>81</v>
      </c>
      <c r="B103" s="900"/>
      <c r="C103" s="25"/>
      <c r="D103" s="23" t="s">
        <v>2117</v>
      </c>
      <c r="E103" s="192" t="s">
        <v>2118</v>
      </c>
      <c r="F103" s="41">
        <v>8134050564</v>
      </c>
      <c r="G103" s="98">
        <v>21700</v>
      </c>
      <c r="H103" s="59">
        <v>5.5</v>
      </c>
      <c r="I103" s="60" t="s">
        <v>82</v>
      </c>
      <c r="J103" s="61">
        <v>6</v>
      </c>
    </row>
    <row r="104" spans="1:10">
      <c r="A104" s="23">
        <f t="shared" si="3"/>
        <v>82</v>
      </c>
      <c r="B104" s="900"/>
      <c r="C104" s="25"/>
      <c r="D104" s="23" t="s">
        <v>2119</v>
      </c>
      <c r="E104" s="192" t="s">
        <v>2120</v>
      </c>
      <c r="F104" s="41">
        <v>8134050573</v>
      </c>
      <c r="G104" s="98">
        <v>22922</v>
      </c>
      <c r="H104" s="59">
        <v>5.5</v>
      </c>
      <c r="I104" s="60" t="s">
        <v>82</v>
      </c>
      <c r="J104" s="61">
        <v>6</v>
      </c>
    </row>
    <row r="105" spans="1:10">
      <c r="A105" s="29">
        <f t="shared" si="3"/>
        <v>83</v>
      </c>
      <c r="B105" s="890"/>
      <c r="C105" s="30"/>
      <c r="D105" s="29" t="s">
        <v>2121</v>
      </c>
      <c r="E105" s="193" t="s">
        <v>2077</v>
      </c>
      <c r="F105" s="44">
        <v>8134050582</v>
      </c>
      <c r="G105" s="287">
        <v>25649</v>
      </c>
      <c r="H105" s="463">
        <v>5.5</v>
      </c>
      <c r="I105" s="68" t="s">
        <v>82</v>
      </c>
      <c r="J105" s="176">
        <v>6</v>
      </c>
    </row>
    <row r="106" spans="1:10">
      <c r="A106" s="175"/>
      <c r="B106" s="165"/>
      <c r="C106" s="165"/>
      <c r="D106" s="166"/>
      <c r="E106" s="166"/>
      <c r="F106" s="167" t="s">
        <v>1200</v>
      </c>
      <c r="G106" s="168">
        <f>SUM(G92:G105)</f>
        <v>328769</v>
      </c>
      <c r="H106" s="131" t="s">
        <v>1198</v>
      </c>
      <c r="I106" s="170"/>
      <c r="J106" s="131"/>
    </row>
    <row r="107" spans="1:10">
      <c r="A107" s="175"/>
      <c r="B107" s="165"/>
      <c r="C107" s="165"/>
      <c r="D107" s="166"/>
      <c r="E107" s="166"/>
      <c r="F107" s="167"/>
      <c r="G107" s="168"/>
      <c r="H107" s="169"/>
      <c r="I107" s="170"/>
      <c r="J107" s="131"/>
    </row>
    <row r="108" spans="1:10" ht="25.85">
      <c r="A108" s="747"/>
      <c r="B108" s="747"/>
      <c r="C108" s="747"/>
      <c r="D108" s="747"/>
      <c r="E108" s="747"/>
      <c r="F108" s="747"/>
      <c r="G108" s="747"/>
      <c r="H108" s="747"/>
      <c r="I108" s="747"/>
      <c r="J108" s="747"/>
    </row>
    <row r="109" spans="1:10" ht="25.85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</row>
    <row r="110" spans="1:10">
      <c r="A110" s="4"/>
      <c r="B110" s="58"/>
      <c r="C110" s="4"/>
      <c r="D110" s="4"/>
      <c r="E110" s="189"/>
      <c r="F110" s="4"/>
      <c r="G110" s="104"/>
      <c r="I110" s="4"/>
    </row>
    <row r="111" spans="1:10">
      <c r="A111" s="31"/>
      <c r="B111" s="31" t="s">
        <v>537</v>
      </c>
      <c r="C111" s="200" t="s">
        <v>1279</v>
      </c>
      <c r="D111" s="32" t="s">
        <v>1232</v>
      </c>
      <c r="E111" s="202" t="s">
        <v>479</v>
      </c>
      <c r="F111" s="32" t="s">
        <v>480</v>
      </c>
      <c r="G111" s="96" t="s">
        <v>481</v>
      </c>
      <c r="H111" s="742" t="s">
        <v>482</v>
      </c>
      <c r="I111" s="901"/>
      <c r="J111" s="901"/>
    </row>
    <row r="112" spans="1:10">
      <c r="A112" s="19">
        <v>84</v>
      </c>
      <c r="B112" s="841">
        <v>6</v>
      </c>
      <c r="C112" s="21"/>
      <c r="D112" s="19" t="s">
        <v>2139</v>
      </c>
      <c r="E112" s="194" t="s">
        <v>2103</v>
      </c>
      <c r="F112" s="49">
        <v>8134050591</v>
      </c>
      <c r="G112" s="286">
        <v>29299</v>
      </c>
      <c r="H112" s="69">
        <v>6</v>
      </c>
      <c r="I112" s="121" t="s">
        <v>2034</v>
      </c>
      <c r="J112" s="70">
        <v>6.5</v>
      </c>
    </row>
    <row r="113" spans="1:10">
      <c r="A113" s="23">
        <f t="shared" ref="A113:A123" si="4">A112+1</f>
        <v>85</v>
      </c>
      <c r="B113" s="900"/>
      <c r="C113" s="25"/>
      <c r="D113" s="23" t="s">
        <v>2122</v>
      </c>
      <c r="E113" s="192" t="s">
        <v>2105</v>
      </c>
      <c r="F113" s="41">
        <v>8134050608</v>
      </c>
      <c r="G113" s="98">
        <v>31120</v>
      </c>
      <c r="H113" s="62">
        <v>6</v>
      </c>
      <c r="I113" s="73" t="s">
        <v>82</v>
      </c>
      <c r="J113" s="63">
        <v>6.5</v>
      </c>
    </row>
    <row r="114" spans="1:10">
      <c r="A114" s="23">
        <f t="shared" si="4"/>
        <v>86</v>
      </c>
      <c r="B114" s="900"/>
      <c r="C114" s="25"/>
      <c r="D114" s="23" t="s">
        <v>2123</v>
      </c>
      <c r="E114" s="192" t="s">
        <v>2124</v>
      </c>
      <c r="F114" s="41">
        <v>8134050617</v>
      </c>
      <c r="G114" s="98">
        <v>29276</v>
      </c>
      <c r="H114" s="59">
        <v>6</v>
      </c>
      <c r="I114" s="60" t="s">
        <v>82</v>
      </c>
      <c r="J114" s="61">
        <v>6.5</v>
      </c>
    </row>
    <row r="115" spans="1:10">
      <c r="A115" s="23">
        <f t="shared" si="4"/>
        <v>87</v>
      </c>
      <c r="B115" s="900"/>
      <c r="C115" s="25"/>
      <c r="D115" s="23" t="s">
        <v>2125</v>
      </c>
      <c r="E115" s="192" t="s">
        <v>2068</v>
      </c>
      <c r="F115" s="41">
        <v>8134050626</v>
      </c>
      <c r="G115" s="98">
        <v>28722</v>
      </c>
      <c r="H115" s="59">
        <v>6</v>
      </c>
      <c r="I115" s="60" t="s">
        <v>82</v>
      </c>
      <c r="J115" s="61">
        <v>6.5</v>
      </c>
    </row>
    <row r="116" spans="1:10">
      <c r="A116" s="23">
        <f t="shared" si="4"/>
        <v>88</v>
      </c>
      <c r="B116" s="900"/>
      <c r="C116" s="25"/>
      <c r="D116" s="23" t="s">
        <v>2126</v>
      </c>
      <c r="E116" s="192" t="s">
        <v>2056</v>
      </c>
      <c r="F116" s="41">
        <v>8134050635</v>
      </c>
      <c r="G116" s="98">
        <v>27097</v>
      </c>
      <c r="H116" s="59">
        <v>6</v>
      </c>
      <c r="I116" s="60" t="s">
        <v>82</v>
      </c>
      <c r="J116" s="61">
        <v>6.5</v>
      </c>
    </row>
    <row r="117" spans="1:10">
      <c r="A117" s="23">
        <f t="shared" si="4"/>
        <v>89</v>
      </c>
      <c r="B117" s="900"/>
      <c r="C117" s="25"/>
      <c r="D117" s="23" t="s">
        <v>2127</v>
      </c>
      <c r="E117" s="192" t="s">
        <v>2109</v>
      </c>
      <c r="F117" s="41">
        <v>8134050644</v>
      </c>
      <c r="G117" s="98">
        <v>26463</v>
      </c>
      <c r="H117" s="59">
        <v>6</v>
      </c>
      <c r="I117" s="60" t="s">
        <v>82</v>
      </c>
      <c r="J117" s="61">
        <v>6.5</v>
      </c>
    </row>
    <row r="118" spans="1:10">
      <c r="A118" s="23">
        <f t="shared" si="4"/>
        <v>90</v>
      </c>
      <c r="B118" s="900"/>
      <c r="C118" s="25"/>
      <c r="D118" s="23" t="s">
        <v>2128</v>
      </c>
      <c r="E118" s="192" t="s">
        <v>2105</v>
      </c>
      <c r="F118" s="41">
        <v>8134050653</v>
      </c>
      <c r="G118" s="98">
        <v>29535</v>
      </c>
      <c r="H118" s="59">
        <v>6</v>
      </c>
      <c r="I118" s="60" t="s">
        <v>82</v>
      </c>
      <c r="J118" s="61">
        <v>6.5</v>
      </c>
    </row>
    <row r="119" spans="1:10">
      <c r="A119" s="23">
        <f t="shared" si="4"/>
        <v>91</v>
      </c>
      <c r="B119" s="900"/>
      <c r="C119" s="25"/>
      <c r="D119" s="23" t="s">
        <v>2129</v>
      </c>
      <c r="E119" s="192" t="s">
        <v>2081</v>
      </c>
      <c r="F119" s="41">
        <v>8134050662</v>
      </c>
      <c r="G119" s="98">
        <v>28213</v>
      </c>
      <c r="H119" s="59">
        <v>6</v>
      </c>
      <c r="I119" s="60" t="s">
        <v>82</v>
      </c>
      <c r="J119" s="61">
        <v>6.5</v>
      </c>
    </row>
    <row r="120" spans="1:10">
      <c r="A120" s="23">
        <f t="shared" si="4"/>
        <v>92</v>
      </c>
      <c r="B120" s="900"/>
      <c r="C120" s="25"/>
      <c r="D120" s="14" t="s">
        <v>2130</v>
      </c>
      <c r="E120" s="116"/>
      <c r="F120" s="24">
        <v>8134050671</v>
      </c>
      <c r="G120" s="107">
        <v>29629</v>
      </c>
      <c r="H120" s="59">
        <v>6</v>
      </c>
      <c r="I120" s="60" t="s">
        <v>82</v>
      </c>
      <c r="J120" s="61">
        <v>6.5</v>
      </c>
    </row>
    <row r="121" spans="1:10">
      <c r="A121" s="23">
        <f t="shared" si="4"/>
        <v>93</v>
      </c>
      <c r="B121" s="900"/>
      <c r="C121" s="25"/>
      <c r="D121" s="23" t="s">
        <v>2131</v>
      </c>
      <c r="E121" s="192" t="s">
        <v>2096</v>
      </c>
      <c r="F121" s="41">
        <v>8134050680</v>
      </c>
      <c r="G121" s="98">
        <v>30447</v>
      </c>
      <c r="H121" s="59">
        <v>6</v>
      </c>
      <c r="I121" s="60" t="s">
        <v>82</v>
      </c>
      <c r="J121" s="61">
        <v>6.5</v>
      </c>
    </row>
    <row r="122" spans="1:10">
      <c r="A122" s="23">
        <f t="shared" si="4"/>
        <v>94</v>
      </c>
      <c r="B122" s="900"/>
      <c r="C122" s="25"/>
      <c r="D122" s="23" t="s">
        <v>2132</v>
      </c>
      <c r="E122" s="192" t="s">
        <v>2090</v>
      </c>
      <c r="F122" s="41">
        <v>8134050690</v>
      </c>
      <c r="G122" s="98">
        <v>26043</v>
      </c>
      <c r="H122" s="59">
        <v>6</v>
      </c>
      <c r="I122" s="60" t="s">
        <v>82</v>
      </c>
      <c r="J122" s="61">
        <v>6.5</v>
      </c>
    </row>
    <row r="123" spans="1:10">
      <c r="A123" s="29">
        <f t="shared" si="4"/>
        <v>95</v>
      </c>
      <c r="B123" s="890"/>
      <c r="C123" s="30"/>
      <c r="D123" s="29" t="s">
        <v>2133</v>
      </c>
      <c r="E123" s="193" t="s">
        <v>2134</v>
      </c>
      <c r="F123" s="44">
        <v>8134050706</v>
      </c>
      <c r="G123" s="287">
        <v>29451</v>
      </c>
      <c r="H123" s="463">
        <v>6</v>
      </c>
      <c r="I123" s="68" t="s">
        <v>82</v>
      </c>
      <c r="J123" s="176">
        <v>6.5</v>
      </c>
    </row>
    <row r="124" spans="1:10">
      <c r="A124" s="175"/>
      <c r="B124" s="165"/>
      <c r="C124" s="165"/>
      <c r="D124" s="166"/>
      <c r="E124" s="166"/>
      <c r="F124" s="167" t="s">
        <v>1200</v>
      </c>
      <c r="G124" s="168">
        <f>SUM(G112:G123)</f>
        <v>345295</v>
      </c>
      <c r="H124" s="131" t="s">
        <v>1198</v>
      </c>
      <c r="I124" s="170"/>
      <c r="J124" s="131"/>
    </row>
    <row r="125" spans="1:10">
      <c r="F125" s="167"/>
      <c r="G125" s="259"/>
    </row>
    <row r="126" spans="1:10" ht="27.85">
      <c r="A126" s="902" t="s">
        <v>1745</v>
      </c>
      <c r="B126" s="902"/>
      <c r="C126" s="902"/>
      <c r="D126" s="902"/>
      <c r="E126" s="902"/>
      <c r="F126" s="902"/>
      <c r="G126" s="902"/>
      <c r="H126" s="902"/>
      <c r="I126" s="902"/>
      <c r="J126" s="902"/>
    </row>
    <row r="130" spans="1:4" ht="23.95" customHeight="1">
      <c r="A130" s="296" t="s">
        <v>1796</v>
      </c>
    </row>
    <row r="131" spans="1:4" ht="23.95" customHeight="1">
      <c r="B131" s="296"/>
      <c r="C131" t="s">
        <v>1792</v>
      </c>
    </row>
    <row r="132" spans="1:4">
      <c r="B132" s="296"/>
    </row>
    <row r="133" spans="1:4" ht="18.7" customHeight="1">
      <c r="C133" s="4">
        <v>1</v>
      </c>
      <c r="D133" t="s">
        <v>1787</v>
      </c>
    </row>
    <row r="134" spans="1:4" ht="18.7" customHeight="1">
      <c r="C134" s="4">
        <v>2</v>
      </c>
      <c r="D134" t="s">
        <v>1788</v>
      </c>
    </row>
    <row r="135" spans="1:4" ht="18.7" customHeight="1">
      <c r="C135" s="4">
        <v>3</v>
      </c>
      <c r="D135" t="s">
        <v>1789</v>
      </c>
    </row>
    <row r="136" spans="1:4" ht="18.7" customHeight="1">
      <c r="C136" s="4">
        <v>4</v>
      </c>
      <c r="D136" t="s">
        <v>1797</v>
      </c>
    </row>
    <row r="137" spans="1:4" ht="18.7" customHeight="1">
      <c r="C137" s="4">
        <v>5</v>
      </c>
      <c r="D137" t="s">
        <v>1790</v>
      </c>
    </row>
    <row r="138" spans="1:4" ht="18.7" customHeight="1">
      <c r="C138" s="4">
        <v>6</v>
      </c>
      <c r="D138" t="s">
        <v>1798</v>
      </c>
    </row>
    <row r="139" spans="1:4">
      <c r="C139" s="4"/>
    </row>
    <row r="140" spans="1:4">
      <c r="C140" s="4"/>
    </row>
  </sheetData>
  <mergeCells count="43">
    <mergeCell ref="H18:J18"/>
    <mergeCell ref="H9:J9"/>
    <mergeCell ref="H10:J10"/>
    <mergeCell ref="H12:J12"/>
    <mergeCell ref="H13:J13"/>
    <mergeCell ref="A1:J1"/>
    <mergeCell ref="H4:J4"/>
    <mergeCell ref="H5:J5"/>
    <mergeCell ref="H6:J6"/>
    <mergeCell ref="H7:J7"/>
    <mergeCell ref="B5:B15"/>
    <mergeCell ref="H8:J8"/>
    <mergeCell ref="H11:J11"/>
    <mergeCell ref="H14:J14"/>
    <mergeCell ref="H15:J15"/>
    <mergeCell ref="A126:J126"/>
    <mergeCell ref="H29:J29"/>
    <mergeCell ref="H30:J30"/>
    <mergeCell ref="H31:J31"/>
    <mergeCell ref="H32:J32"/>
    <mergeCell ref="B19:B32"/>
    <mergeCell ref="H28:J28"/>
    <mergeCell ref="H23:J23"/>
    <mergeCell ref="H24:J24"/>
    <mergeCell ref="H25:J25"/>
    <mergeCell ref="H26:J26"/>
    <mergeCell ref="H27:J27"/>
    <mergeCell ref="H19:J19"/>
    <mergeCell ref="H20:J20"/>
    <mergeCell ref="H21:J21"/>
    <mergeCell ref="H22:J22"/>
    <mergeCell ref="H74:J74"/>
    <mergeCell ref="H56:J56"/>
    <mergeCell ref="B57:B71"/>
    <mergeCell ref="H35:J35"/>
    <mergeCell ref="B36:B50"/>
    <mergeCell ref="A53:J53"/>
    <mergeCell ref="B75:B88"/>
    <mergeCell ref="B92:B105"/>
    <mergeCell ref="B112:B123"/>
    <mergeCell ref="H111:J111"/>
    <mergeCell ref="H91:J91"/>
    <mergeCell ref="A108:J108"/>
  </mergeCells>
  <phoneticPr fontId="1"/>
  <printOptions horizontalCentered="1"/>
  <pageMargins left="0.70866141732283472" right="0.70866141732283472" top="0.74803149606299213" bottom="0.32" header="0.31496062992125984" footer="0.2"/>
  <pageSetup paperSize="9" fitToHeight="0" orientation="portrait" r:id="rId1"/>
  <headerFooter differentFirst="1" scaleWithDoc="0">
    <firstHeader>&amp;R岐阜県図書館　多読資料リスト
2018年7月作成</firstHeader>
  </headerFooter>
  <rowBreaks count="2" manualBreakCount="2">
    <brk id="52" max="16383" man="1"/>
    <brk id="10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9"/>
  <sheetViews>
    <sheetView view="pageBreakPreview" zoomScale="98" zoomScaleNormal="100" zoomScaleSheetLayoutView="98" workbookViewId="0">
      <selection sqref="A1:J1"/>
    </sheetView>
  </sheetViews>
  <sheetFormatPr defaultRowHeight="12.9"/>
  <cols>
    <col min="1" max="1" width="3.5" style="56" bestFit="1" customWidth="1"/>
    <col min="2" max="2" width="5" customWidth="1"/>
    <col min="3" max="3" width="15" customWidth="1"/>
    <col min="4" max="4" width="33.375" bestFit="1" customWidth="1"/>
    <col min="5" max="5" width="12" customWidth="1"/>
    <col min="6" max="6" width="2.625" style="4" bestFit="1" customWidth="1"/>
    <col min="7" max="7" width="6.875" style="57" bestFit="1" customWidth="1"/>
    <col min="8" max="8" width="3.875" style="94" bestFit="1" customWidth="1"/>
    <col min="9" max="9" width="2.625" bestFit="1" customWidth="1"/>
    <col min="10" max="10" width="3.875" style="4" bestFit="1" customWidth="1"/>
    <col min="11" max="11" width="3.375" style="58" customWidth="1"/>
    <col min="12" max="12" width="3.875" bestFit="1" customWidth="1"/>
    <col min="13" max="13" width="9" customWidth="1"/>
  </cols>
  <sheetData>
    <row r="1" spans="1:11" ht="39.25" customHeight="1">
      <c r="A1" s="614" t="s">
        <v>1711</v>
      </c>
      <c r="B1" s="614"/>
      <c r="C1" s="614"/>
      <c r="D1" s="614"/>
      <c r="E1" s="614"/>
      <c r="F1" s="614"/>
      <c r="G1" s="614"/>
      <c r="H1" s="614"/>
      <c r="I1" s="614"/>
      <c r="J1" s="614"/>
    </row>
    <row r="2" spans="1:11" ht="19.55" customHeight="1">
      <c r="B2" s="58" t="s">
        <v>1644</v>
      </c>
    </row>
    <row r="3" spans="1:11" ht="19.55" customHeight="1">
      <c r="A3" s="295" t="s">
        <v>2391</v>
      </c>
      <c r="E3" s="961"/>
      <c r="F3" s="961"/>
      <c r="G3" s="961"/>
      <c r="H3" s="961"/>
      <c r="I3" s="961"/>
      <c r="J3" s="961"/>
    </row>
    <row r="4" spans="1:11" ht="14.95" customHeight="1">
      <c r="A4" s="124"/>
      <c r="B4" s="200" t="s">
        <v>1279</v>
      </c>
      <c r="C4" s="716" t="s">
        <v>478</v>
      </c>
      <c r="D4" s="717"/>
      <c r="E4" s="716" t="s">
        <v>480</v>
      </c>
      <c r="F4" s="717"/>
      <c r="G4" s="96" t="s">
        <v>481</v>
      </c>
      <c r="H4" s="740" t="s">
        <v>1171</v>
      </c>
      <c r="I4" s="741"/>
      <c r="J4" s="742"/>
      <c r="K4"/>
    </row>
    <row r="5" spans="1:11" ht="14.95" customHeight="1">
      <c r="A5" s="248">
        <v>1</v>
      </c>
      <c r="B5" s="522"/>
      <c r="C5" s="925" t="s">
        <v>2311</v>
      </c>
      <c r="D5" s="926"/>
      <c r="E5" s="921">
        <v>8134057986</v>
      </c>
      <c r="F5" s="922"/>
      <c r="G5" s="520">
        <v>166</v>
      </c>
      <c r="H5" s="912">
        <v>0.1</v>
      </c>
      <c r="I5" s="913"/>
      <c r="J5" s="914"/>
      <c r="K5" s="1"/>
    </row>
    <row r="6" spans="1:11" ht="14.95" customHeight="1">
      <c r="A6" s="24">
        <v>2</v>
      </c>
      <c r="B6" s="522"/>
      <c r="C6" s="925" t="s">
        <v>2313</v>
      </c>
      <c r="D6" s="926"/>
      <c r="E6" s="921">
        <v>8134058007</v>
      </c>
      <c r="F6" s="922"/>
      <c r="G6" s="520">
        <v>68</v>
      </c>
      <c r="H6" s="912">
        <v>0.1</v>
      </c>
      <c r="I6" s="913"/>
      <c r="J6" s="914"/>
      <c r="K6" s="1"/>
    </row>
    <row r="7" spans="1:11" ht="14.95" customHeight="1">
      <c r="A7" s="248">
        <v>3</v>
      </c>
      <c r="B7" s="522"/>
      <c r="C7" s="925" t="s">
        <v>2312</v>
      </c>
      <c r="D7" s="926"/>
      <c r="E7" s="921">
        <v>8134057995</v>
      </c>
      <c r="F7" s="922"/>
      <c r="G7" s="520">
        <v>59</v>
      </c>
      <c r="H7" s="76">
        <v>0.1</v>
      </c>
      <c r="I7" s="73" t="s">
        <v>82</v>
      </c>
      <c r="J7" s="63">
        <v>0.2</v>
      </c>
      <c r="K7" s="1"/>
    </row>
    <row r="8" spans="1:11" ht="14.95" customHeight="1">
      <c r="A8" s="24">
        <v>4</v>
      </c>
      <c r="B8" s="522"/>
      <c r="C8" s="925" t="s">
        <v>2314</v>
      </c>
      <c r="D8" s="926"/>
      <c r="E8" s="921">
        <v>8134057940</v>
      </c>
      <c r="F8" s="922"/>
      <c r="G8" s="520">
        <v>110</v>
      </c>
      <c r="H8" s="76">
        <v>0.4</v>
      </c>
      <c r="I8" s="73" t="s">
        <v>82</v>
      </c>
      <c r="J8" s="63">
        <v>0.6</v>
      </c>
    </row>
    <row r="9" spans="1:11" ht="14.95" customHeight="1">
      <c r="A9" s="109">
        <v>5</v>
      </c>
      <c r="B9" s="546"/>
      <c r="C9" s="991" t="s">
        <v>2306</v>
      </c>
      <c r="D9" s="992"/>
      <c r="E9" s="957">
        <v>8134057850</v>
      </c>
      <c r="F9" s="958"/>
      <c r="G9" s="547">
        <v>100</v>
      </c>
      <c r="H9" s="337">
        <v>0.4</v>
      </c>
      <c r="I9" s="331" t="s">
        <v>82</v>
      </c>
      <c r="J9" s="338">
        <v>0.6</v>
      </c>
      <c r="K9" s="1"/>
    </row>
    <row r="10" spans="1:11" ht="14.95" customHeight="1">
      <c r="A10" s="543"/>
      <c r="B10" s="289"/>
      <c r="C10" s="544"/>
      <c r="D10" s="544"/>
      <c r="E10" s="916" t="s">
        <v>1200</v>
      </c>
      <c r="F10" s="916"/>
      <c r="G10" s="168">
        <f>SUM(G5:G9)</f>
        <v>503</v>
      </c>
      <c r="H10" s="131" t="s">
        <v>1198</v>
      </c>
      <c r="I10" s="170"/>
      <c r="J10" s="131"/>
      <c r="K10" s="1"/>
    </row>
    <row r="11" spans="1:11" ht="14.95" customHeight="1">
      <c r="A11" s="543"/>
      <c r="B11" s="289"/>
      <c r="C11" s="544"/>
      <c r="D11" s="544"/>
      <c r="E11" s="291"/>
      <c r="F11" s="291"/>
      <c r="G11" s="168"/>
      <c r="H11" s="131"/>
      <c r="I11" s="170"/>
      <c r="J11" s="131"/>
      <c r="K11" s="1"/>
    </row>
    <row r="12" spans="1:11" ht="19.55" customHeight="1">
      <c r="E12" s="961" t="s">
        <v>1024</v>
      </c>
      <c r="F12" s="961"/>
      <c r="G12" s="961"/>
      <c r="H12" s="961"/>
      <c r="I12" s="961"/>
      <c r="J12" s="961"/>
    </row>
    <row r="13" spans="1:11" ht="14.95" customHeight="1">
      <c r="A13" s="124"/>
      <c r="B13" s="200" t="s">
        <v>1279</v>
      </c>
      <c r="C13" s="716" t="s">
        <v>478</v>
      </c>
      <c r="D13" s="717"/>
      <c r="E13" s="716" t="s">
        <v>480</v>
      </c>
      <c r="F13" s="717"/>
      <c r="G13" s="96" t="s">
        <v>481</v>
      </c>
      <c r="H13" s="740" t="s">
        <v>1171</v>
      </c>
      <c r="I13" s="741"/>
      <c r="J13" s="742"/>
      <c r="K13"/>
    </row>
    <row r="14" spans="1:11" ht="14.95" customHeight="1">
      <c r="A14" s="990">
        <v>1</v>
      </c>
      <c r="B14" s="989"/>
      <c r="C14" s="935" t="s">
        <v>1022</v>
      </c>
      <c r="D14" s="936"/>
      <c r="E14" s="519">
        <v>8131537000</v>
      </c>
      <c r="F14" s="545" t="s">
        <v>1023</v>
      </c>
      <c r="G14" s="941">
        <v>927</v>
      </c>
      <c r="H14" s="975">
        <v>1</v>
      </c>
      <c r="I14" s="855" t="s">
        <v>1161</v>
      </c>
      <c r="J14" s="856">
        <v>1.5</v>
      </c>
      <c r="K14" s="1"/>
    </row>
    <row r="15" spans="1:11" ht="14.95" customHeight="1">
      <c r="A15" s="933"/>
      <c r="B15" s="930"/>
      <c r="C15" s="937"/>
      <c r="D15" s="938"/>
      <c r="E15" s="248">
        <v>8131536999</v>
      </c>
      <c r="F15" s="203" t="s">
        <v>1023</v>
      </c>
      <c r="G15" s="942"/>
      <c r="H15" s="974"/>
      <c r="I15" s="835"/>
      <c r="J15" s="836"/>
      <c r="K15" s="1"/>
    </row>
    <row r="16" spans="1:11" ht="14.95" customHeight="1">
      <c r="A16" s="933"/>
      <c r="B16" s="930"/>
      <c r="C16" s="937"/>
      <c r="D16" s="938"/>
      <c r="E16" s="248">
        <v>8320211776</v>
      </c>
      <c r="F16" s="204" t="s">
        <v>1023</v>
      </c>
      <c r="G16" s="942"/>
      <c r="H16" s="974"/>
      <c r="I16" s="835"/>
      <c r="J16" s="836"/>
      <c r="K16" s="1"/>
    </row>
    <row r="17" spans="1:11" ht="14.95" customHeight="1">
      <c r="A17" s="934"/>
      <c r="B17" s="931"/>
      <c r="C17" s="800"/>
      <c r="D17" s="801"/>
      <c r="E17" s="934">
        <v>8134033616</v>
      </c>
      <c r="F17" s="947"/>
      <c r="G17" s="943"/>
      <c r="H17" s="974"/>
      <c r="I17" s="835"/>
      <c r="J17" s="836"/>
      <c r="K17" s="1"/>
    </row>
    <row r="18" spans="1:11" ht="14.95" customHeight="1">
      <c r="A18" s="248">
        <v>2</v>
      </c>
      <c r="B18" s="25"/>
      <c r="C18" s="952" t="s">
        <v>1012</v>
      </c>
      <c r="D18" s="953"/>
      <c r="E18" s="921">
        <v>8134033803</v>
      </c>
      <c r="F18" s="922"/>
      <c r="G18" s="100">
        <v>1376</v>
      </c>
      <c r="H18" s="76">
        <v>1.5</v>
      </c>
      <c r="I18" s="153" t="s">
        <v>1163</v>
      </c>
      <c r="J18" s="63">
        <v>2</v>
      </c>
      <c r="K18" s="1"/>
    </row>
    <row r="19" spans="1:11" ht="14.95" customHeight="1">
      <c r="A19" s="248">
        <v>3</v>
      </c>
      <c r="B19" s="25"/>
      <c r="C19" s="939" t="s">
        <v>1326</v>
      </c>
      <c r="D19" s="940"/>
      <c r="E19" s="248">
        <v>8140649230</v>
      </c>
      <c r="F19" s="203" t="s">
        <v>1023</v>
      </c>
      <c r="G19" s="100">
        <v>1545</v>
      </c>
      <c r="H19" s="76">
        <v>1.5</v>
      </c>
      <c r="I19" s="153" t="s">
        <v>1163</v>
      </c>
      <c r="J19" s="63">
        <v>2</v>
      </c>
      <c r="K19" s="1"/>
    </row>
    <row r="20" spans="1:11" ht="14.95" customHeight="1">
      <c r="A20" s="248"/>
      <c r="B20" s="25"/>
      <c r="C20" s="800"/>
      <c r="D20" s="801"/>
      <c r="E20" s="921">
        <v>8134033760</v>
      </c>
      <c r="F20" s="922"/>
      <c r="G20" s="100"/>
      <c r="H20" s="76"/>
      <c r="I20" s="153"/>
      <c r="J20" s="63"/>
      <c r="K20" s="1"/>
    </row>
    <row r="21" spans="1:11" ht="14.95" customHeight="1">
      <c r="A21" s="248">
        <v>4</v>
      </c>
      <c r="B21" s="25"/>
      <c r="C21" s="952" t="s">
        <v>1015</v>
      </c>
      <c r="D21" s="953"/>
      <c r="E21" s="921">
        <v>8134033652</v>
      </c>
      <c r="F21" s="922"/>
      <c r="G21" s="100">
        <v>1811</v>
      </c>
      <c r="H21" s="76">
        <v>1.5</v>
      </c>
      <c r="I21" s="153" t="s">
        <v>1163</v>
      </c>
      <c r="J21" s="63">
        <v>2</v>
      </c>
      <c r="K21" s="1"/>
    </row>
    <row r="22" spans="1:11" ht="14.95" customHeight="1">
      <c r="A22" s="248">
        <v>5</v>
      </c>
      <c r="B22" s="25"/>
      <c r="C22" s="952" t="s">
        <v>1016</v>
      </c>
      <c r="D22" s="953"/>
      <c r="E22" s="921">
        <v>8134033643</v>
      </c>
      <c r="F22" s="922"/>
      <c r="G22" s="100">
        <v>2303</v>
      </c>
      <c r="H22" s="76">
        <v>1.5</v>
      </c>
      <c r="I22" s="153" t="s">
        <v>1163</v>
      </c>
      <c r="J22" s="63">
        <v>2</v>
      </c>
      <c r="K22" s="1"/>
    </row>
    <row r="23" spans="1:11" ht="14.95" customHeight="1">
      <c r="A23" s="932">
        <v>6</v>
      </c>
      <c r="B23" s="929"/>
      <c r="C23" s="939" t="s">
        <v>1017</v>
      </c>
      <c r="D23" s="940"/>
      <c r="E23" s="248">
        <v>8131536970</v>
      </c>
      <c r="F23" s="203" t="s">
        <v>1023</v>
      </c>
      <c r="G23" s="948">
        <v>1925</v>
      </c>
      <c r="H23" s="974">
        <v>1.5</v>
      </c>
      <c r="I23" s="835" t="s">
        <v>82</v>
      </c>
      <c r="J23" s="836">
        <v>2</v>
      </c>
      <c r="K23" s="1"/>
    </row>
    <row r="24" spans="1:11" ht="14.95" customHeight="1">
      <c r="A24" s="933"/>
      <c r="B24" s="930"/>
      <c r="C24" s="937"/>
      <c r="D24" s="938"/>
      <c r="E24" s="248">
        <v>8131536980</v>
      </c>
      <c r="F24" s="203" t="s">
        <v>1023</v>
      </c>
      <c r="G24" s="942"/>
      <c r="H24" s="974"/>
      <c r="I24" s="835"/>
      <c r="J24" s="836"/>
      <c r="K24" s="1"/>
    </row>
    <row r="25" spans="1:11" ht="14.95" customHeight="1">
      <c r="A25" s="933"/>
      <c r="B25" s="930"/>
      <c r="C25" s="937"/>
      <c r="D25" s="938"/>
      <c r="E25" s="248">
        <v>8320179660</v>
      </c>
      <c r="F25" s="204" t="s">
        <v>1023</v>
      </c>
      <c r="G25" s="942"/>
      <c r="H25" s="974"/>
      <c r="I25" s="835"/>
      <c r="J25" s="836"/>
      <c r="K25" s="1"/>
    </row>
    <row r="26" spans="1:11" ht="14.95" customHeight="1">
      <c r="A26" s="934"/>
      <c r="B26" s="931"/>
      <c r="C26" s="800"/>
      <c r="D26" s="801"/>
      <c r="E26" s="934">
        <v>8134033723</v>
      </c>
      <c r="F26" s="947"/>
      <c r="G26" s="943"/>
      <c r="H26" s="974"/>
      <c r="I26" s="835"/>
      <c r="J26" s="836"/>
      <c r="K26" s="1"/>
    </row>
    <row r="27" spans="1:11" ht="14.95" customHeight="1">
      <c r="A27" s="523">
        <v>7</v>
      </c>
      <c r="B27" s="217"/>
      <c r="C27" s="979" t="s">
        <v>1021</v>
      </c>
      <c r="D27" s="980"/>
      <c r="E27" s="949">
        <v>8131150735</v>
      </c>
      <c r="F27" s="944" t="s">
        <v>1023</v>
      </c>
      <c r="G27" s="962"/>
      <c r="H27" s="965"/>
      <c r="I27" s="966"/>
      <c r="J27" s="967"/>
      <c r="K27" s="1"/>
    </row>
    <row r="28" spans="1:11" ht="14.95" customHeight="1">
      <c r="A28" s="954"/>
      <c r="B28" s="929"/>
      <c r="C28" s="976" t="s">
        <v>1020</v>
      </c>
      <c r="D28" s="249" t="s">
        <v>84</v>
      </c>
      <c r="E28" s="950"/>
      <c r="F28" s="945"/>
      <c r="G28" s="963"/>
      <c r="H28" s="968"/>
      <c r="I28" s="969"/>
      <c r="J28" s="970"/>
      <c r="K28" s="1"/>
    </row>
    <row r="29" spans="1:11" ht="14.95" customHeight="1">
      <c r="A29" s="955"/>
      <c r="B29" s="930"/>
      <c r="C29" s="977"/>
      <c r="D29" s="250" t="s">
        <v>1013</v>
      </c>
      <c r="E29" s="950"/>
      <c r="F29" s="945"/>
      <c r="G29" s="963"/>
      <c r="H29" s="968"/>
      <c r="I29" s="969"/>
      <c r="J29" s="970"/>
      <c r="K29" s="1"/>
    </row>
    <row r="30" spans="1:11" ht="14.95" customHeight="1">
      <c r="A30" s="955"/>
      <c r="B30" s="930"/>
      <c r="C30" s="977"/>
      <c r="D30" s="250" t="s">
        <v>1014</v>
      </c>
      <c r="E30" s="950"/>
      <c r="F30" s="945"/>
      <c r="G30" s="963"/>
      <c r="H30" s="968"/>
      <c r="I30" s="969"/>
      <c r="J30" s="970"/>
      <c r="K30" s="1"/>
    </row>
    <row r="31" spans="1:11" ht="14.95" customHeight="1">
      <c r="A31" s="955"/>
      <c r="B31" s="930"/>
      <c r="C31" s="977"/>
      <c r="D31" s="250" t="s">
        <v>1015</v>
      </c>
      <c r="E31" s="950"/>
      <c r="F31" s="945"/>
      <c r="G31" s="963"/>
      <c r="H31" s="968"/>
      <c r="I31" s="969"/>
      <c r="J31" s="970"/>
      <c r="K31" s="1"/>
    </row>
    <row r="32" spans="1:11" ht="14.95" customHeight="1">
      <c r="A32" s="955"/>
      <c r="B32" s="930"/>
      <c r="C32" s="977"/>
      <c r="D32" s="250" t="s">
        <v>1011</v>
      </c>
      <c r="E32" s="950"/>
      <c r="F32" s="945"/>
      <c r="G32" s="963"/>
      <c r="H32" s="968"/>
      <c r="I32" s="969"/>
      <c r="J32" s="970"/>
      <c r="K32" s="1"/>
    </row>
    <row r="33" spans="1:11" ht="14.95" customHeight="1">
      <c r="A33" s="955"/>
      <c r="B33" s="930"/>
      <c r="C33" s="977"/>
      <c r="D33" s="250" t="s">
        <v>1018</v>
      </c>
      <c r="E33" s="950"/>
      <c r="F33" s="945"/>
      <c r="G33" s="964"/>
      <c r="H33" s="971"/>
      <c r="I33" s="972"/>
      <c r="J33" s="973"/>
      <c r="K33" s="1"/>
    </row>
    <row r="34" spans="1:11" ht="14.95" customHeight="1">
      <c r="A34" s="956"/>
      <c r="B34" s="931"/>
      <c r="C34" s="978"/>
      <c r="D34" s="250" t="s">
        <v>1019</v>
      </c>
      <c r="E34" s="951"/>
      <c r="F34" s="946"/>
      <c r="G34" s="100">
        <v>1991</v>
      </c>
      <c r="H34" s="76">
        <v>1.5</v>
      </c>
      <c r="I34" s="73" t="s">
        <v>1161</v>
      </c>
      <c r="J34" s="63">
        <v>2</v>
      </c>
      <c r="K34" s="1"/>
    </row>
    <row r="35" spans="1:11" ht="14.95" customHeight="1">
      <c r="A35" s="248">
        <v>8</v>
      </c>
      <c r="B35" s="25"/>
      <c r="C35" s="778" t="s">
        <v>85</v>
      </c>
      <c r="D35" s="779"/>
      <c r="E35" s="921">
        <v>8134033625</v>
      </c>
      <c r="F35" s="922"/>
      <c r="G35" s="100">
        <v>417</v>
      </c>
      <c r="H35" s="76">
        <v>0.6</v>
      </c>
      <c r="I35" s="73" t="s">
        <v>1161</v>
      </c>
      <c r="J35" s="63">
        <v>0.8</v>
      </c>
      <c r="K35" s="1"/>
    </row>
    <row r="36" spans="1:11" ht="14.95" customHeight="1">
      <c r="A36" s="519">
        <v>9</v>
      </c>
      <c r="B36" s="28"/>
      <c r="C36" s="959" t="s">
        <v>83</v>
      </c>
      <c r="D36" s="960"/>
      <c r="E36" s="934">
        <v>8134033607</v>
      </c>
      <c r="F36" s="947"/>
      <c r="G36" s="102">
        <v>569</v>
      </c>
      <c r="H36" s="76">
        <v>0.6</v>
      </c>
      <c r="I36" s="73" t="s">
        <v>1161</v>
      </c>
      <c r="J36" s="63">
        <v>0.8</v>
      </c>
      <c r="K36" s="1"/>
    </row>
    <row r="37" spans="1:11" ht="14.95" customHeight="1">
      <c r="A37" s="932">
        <v>10</v>
      </c>
      <c r="B37" s="929"/>
      <c r="C37" s="939" t="s">
        <v>86</v>
      </c>
      <c r="D37" s="940"/>
      <c r="E37" s="248">
        <v>8131743911</v>
      </c>
      <c r="F37" s="203" t="s">
        <v>1023</v>
      </c>
      <c r="G37" s="948">
        <v>574</v>
      </c>
      <c r="H37" s="974">
        <v>0.6</v>
      </c>
      <c r="I37" s="913" t="s">
        <v>1161</v>
      </c>
      <c r="J37" s="836">
        <v>0.8</v>
      </c>
      <c r="K37" s="1"/>
    </row>
    <row r="38" spans="1:11" ht="14.95" customHeight="1">
      <c r="A38" s="934"/>
      <c r="B38" s="931"/>
      <c r="C38" s="937"/>
      <c r="D38" s="938"/>
      <c r="E38" s="248">
        <v>8131743920</v>
      </c>
      <c r="F38" s="203" t="s">
        <v>1023</v>
      </c>
      <c r="G38" s="943"/>
      <c r="H38" s="974"/>
      <c r="I38" s="913"/>
      <c r="J38" s="836"/>
      <c r="K38" s="1"/>
    </row>
    <row r="39" spans="1:11" ht="14.95" customHeight="1">
      <c r="A39" s="248">
        <v>11</v>
      </c>
      <c r="B39" s="25"/>
      <c r="C39" s="778" t="s">
        <v>87</v>
      </c>
      <c r="D39" s="779"/>
      <c r="E39" s="921">
        <v>8134033634</v>
      </c>
      <c r="F39" s="922"/>
      <c r="G39" s="100">
        <v>780</v>
      </c>
      <c r="H39" s="110">
        <v>0.6</v>
      </c>
      <c r="I39" s="73" t="s">
        <v>1161</v>
      </c>
      <c r="J39" s="61">
        <v>0.6</v>
      </c>
      <c r="K39" s="1"/>
    </row>
    <row r="40" spans="1:11" ht="14.95" customHeight="1">
      <c r="A40" s="248">
        <v>12</v>
      </c>
      <c r="B40" s="25"/>
      <c r="C40" s="778" t="s">
        <v>88</v>
      </c>
      <c r="D40" s="779"/>
      <c r="E40" s="921">
        <v>8134033661</v>
      </c>
      <c r="F40" s="922"/>
      <c r="G40" s="100">
        <v>661</v>
      </c>
      <c r="H40" s="76">
        <v>0.7</v>
      </c>
      <c r="I40" s="73" t="s">
        <v>1161</v>
      </c>
      <c r="J40" s="63">
        <v>1</v>
      </c>
      <c r="K40" s="1"/>
    </row>
    <row r="41" spans="1:11" ht="14.95" customHeight="1">
      <c r="A41" s="248">
        <v>13</v>
      </c>
      <c r="B41" s="25"/>
      <c r="C41" s="778" t="s">
        <v>89</v>
      </c>
      <c r="D41" s="779"/>
      <c r="E41" s="921">
        <v>8134033670</v>
      </c>
      <c r="F41" s="922"/>
      <c r="G41" s="100">
        <v>666</v>
      </c>
      <c r="H41" s="76">
        <v>0.7</v>
      </c>
      <c r="I41" s="73" t="s">
        <v>1161</v>
      </c>
      <c r="J41" s="63">
        <v>1</v>
      </c>
      <c r="K41" s="1"/>
    </row>
    <row r="42" spans="1:11" ht="14.95" customHeight="1">
      <c r="A42" s="248">
        <v>14</v>
      </c>
      <c r="B42" s="25"/>
      <c r="C42" s="778" t="s">
        <v>90</v>
      </c>
      <c r="D42" s="779"/>
      <c r="E42" s="921">
        <v>8134033680</v>
      </c>
      <c r="F42" s="922"/>
      <c r="G42" s="100">
        <v>703</v>
      </c>
      <c r="H42" s="76">
        <v>0.7</v>
      </c>
      <c r="I42" s="73" t="s">
        <v>1161</v>
      </c>
      <c r="J42" s="63">
        <v>1</v>
      </c>
      <c r="K42" s="1"/>
    </row>
    <row r="43" spans="1:11" ht="14.95" customHeight="1">
      <c r="A43" s="248">
        <v>15</v>
      </c>
      <c r="B43" s="25"/>
      <c r="C43" s="778" t="s">
        <v>91</v>
      </c>
      <c r="D43" s="779"/>
      <c r="E43" s="921">
        <v>8134033699</v>
      </c>
      <c r="F43" s="922"/>
      <c r="G43" s="100">
        <v>670</v>
      </c>
      <c r="H43" s="76">
        <v>0.7</v>
      </c>
      <c r="I43" s="73" t="s">
        <v>1161</v>
      </c>
      <c r="J43" s="63">
        <v>1</v>
      </c>
      <c r="K43" s="1"/>
    </row>
    <row r="44" spans="1:11" ht="14.95" customHeight="1">
      <c r="A44" s="248">
        <v>16</v>
      </c>
      <c r="B44" s="25"/>
      <c r="C44" s="778" t="s">
        <v>92</v>
      </c>
      <c r="D44" s="779"/>
      <c r="E44" s="921">
        <v>8134033705</v>
      </c>
      <c r="F44" s="922"/>
      <c r="G44" s="100">
        <v>538</v>
      </c>
      <c r="H44" s="76">
        <v>0.6</v>
      </c>
      <c r="I44" s="73" t="s">
        <v>1161</v>
      </c>
      <c r="J44" s="63">
        <v>0.8</v>
      </c>
      <c r="K44" s="1"/>
    </row>
    <row r="45" spans="1:11" ht="14.95" customHeight="1">
      <c r="A45" s="248">
        <v>17</v>
      </c>
      <c r="B45" s="25"/>
      <c r="C45" s="778" t="s">
        <v>93</v>
      </c>
      <c r="D45" s="779"/>
      <c r="E45" s="921">
        <v>8134033714</v>
      </c>
      <c r="F45" s="922"/>
      <c r="G45" s="100">
        <v>387</v>
      </c>
      <c r="H45" s="76">
        <v>0.7</v>
      </c>
      <c r="I45" s="73" t="s">
        <v>1161</v>
      </c>
      <c r="J45" s="63">
        <v>1</v>
      </c>
      <c r="K45" s="1"/>
    </row>
    <row r="46" spans="1:11" ht="14.95" customHeight="1">
      <c r="A46" s="248">
        <v>18</v>
      </c>
      <c r="B46" s="25"/>
      <c r="C46" s="778" t="s">
        <v>94</v>
      </c>
      <c r="D46" s="779"/>
      <c r="E46" s="921">
        <v>8134033732</v>
      </c>
      <c r="F46" s="922"/>
      <c r="G46" s="100">
        <v>628</v>
      </c>
      <c r="H46" s="76">
        <v>0.7</v>
      </c>
      <c r="I46" s="73" t="s">
        <v>1161</v>
      </c>
      <c r="J46" s="63">
        <v>1</v>
      </c>
      <c r="K46" s="1"/>
    </row>
    <row r="47" spans="1:11" ht="14.95" customHeight="1">
      <c r="A47" s="248">
        <v>19</v>
      </c>
      <c r="B47" s="25"/>
      <c r="C47" s="778" t="s">
        <v>95</v>
      </c>
      <c r="D47" s="779"/>
      <c r="E47" s="921">
        <v>8134033741</v>
      </c>
      <c r="F47" s="922"/>
      <c r="G47" s="100">
        <v>750</v>
      </c>
      <c r="H47" s="76">
        <v>0.7</v>
      </c>
      <c r="I47" s="73" t="s">
        <v>542</v>
      </c>
      <c r="J47" s="63">
        <v>1</v>
      </c>
      <c r="K47" s="1"/>
    </row>
    <row r="48" spans="1:11" ht="14.95" customHeight="1">
      <c r="A48" s="248">
        <v>20</v>
      </c>
      <c r="B48" s="25"/>
      <c r="C48" s="778" t="s">
        <v>96</v>
      </c>
      <c r="D48" s="779"/>
      <c r="E48" s="921">
        <v>8134033750</v>
      </c>
      <c r="F48" s="922"/>
      <c r="G48" s="100">
        <v>789</v>
      </c>
      <c r="H48" s="76">
        <v>0.7</v>
      </c>
      <c r="I48" s="73" t="s">
        <v>1161</v>
      </c>
      <c r="J48" s="63">
        <v>1</v>
      </c>
      <c r="K48" s="1"/>
    </row>
    <row r="49" spans="1:11" ht="14.95" customHeight="1">
      <c r="A49" s="248">
        <v>21</v>
      </c>
      <c r="B49" s="25"/>
      <c r="C49" s="778" t="s">
        <v>97</v>
      </c>
      <c r="D49" s="779"/>
      <c r="E49" s="921">
        <v>8134033779</v>
      </c>
      <c r="F49" s="922"/>
      <c r="G49" s="100">
        <v>810</v>
      </c>
      <c r="H49" s="76">
        <v>0.9</v>
      </c>
      <c r="I49" s="73" t="s">
        <v>1161</v>
      </c>
      <c r="J49" s="63">
        <v>1.2</v>
      </c>
      <c r="K49" s="1"/>
    </row>
    <row r="50" spans="1:11" ht="14.95" customHeight="1">
      <c r="A50" s="248">
        <v>22</v>
      </c>
      <c r="B50" s="25"/>
      <c r="C50" s="778" t="s">
        <v>1170</v>
      </c>
      <c r="D50" s="779"/>
      <c r="E50" s="921">
        <v>8134033788</v>
      </c>
      <c r="F50" s="922"/>
      <c r="G50" s="100">
        <v>904</v>
      </c>
      <c r="H50" s="903">
        <v>1</v>
      </c>
      <c r="I50" s="904"/>
      <c r="J50" s="905"/>
      <c r="K50" s="1"/>
    </row>
    <row r="51" spans="1:11">
      <c r="A51" s="527">
        <v>23</v>
      </c>
      <c r="B51" s="30"/>
      <c r="C51" s="983" t="s">
        <v>1169</v>
      </c>
      <c r="D51" s="984"/>
      <c r="E51" s="923">
        <v>8134033797</v>
      </c>
      <c r="F51" s="924"/>
      <c r="G51" s="101">
        <v>736</v>
      </c>
      <c r="H51" s="906">
        <v>0.8</v>
      </c>
      <c r="I51" s="907"/>
      <c r="J51" s="908"/>
      <c r="K51" s="1"/>
    </row>
    <row r="52" spans="1:11">
      <c r="A52" s="256">
        <v>24</v>
      </c>
      <c r="B52" s="21"/>
      <c r="C52" s="985" t="s">
        <v>98</v>
      </c>
      <c r="D52" s="986"/>
      <c r="E52" s="981">
        <v>8134033812</v>
      </c>
      <c r="F52" s="982"/>
      <c r="G52" s="99">
        <v>542</v>
      </c>
      <c r="H52" s="78">
        <v>0.5</v>
      </c>
      <c r="I52" s="121" t="s">
        <v>1161</v>
      </c>
      <c r="J52" s="70">
        <v>1</v>
      </c>
      <c r="K52" s="1"/>
    </row>
    <row r="53" spans="1:11">
      <c r="A53" s="519">
        <v>25</v>
      </c>
      <c r="B53" s="28"/>
      <c r="C53" s="800" t="s">
        <v>99</v>
      </c>
      <c r="D53" s="801"/>
      <c r="E53" s="934">
        <v>8134033821</v>
      </c>
      <c r="F53" s="947"/>
      <c r="G53" s="102">
        <v>504</v>
      </c>
      <c r="H53" s="197">
        <v>0.6</v>
      </c>
      <c r="I53" s="119" t="s">
        <v>1161</v>
      </c>
      <c r="J53" s="120">
        <v>0.8</v>
      </c>
      <c r="K53" s="1"/>
    </row>
    <row r="54" spans="1:11">
      <c r="A54" s="248">
        <v>26</v>
      </c>
      <c r="B54" s="522"/>
      <c r="C54" s="778" t="s">
        <v>100</v>
      </c>
      <c r="D54" s="779"/>
      <c r="E54" s="921">
        <v>8134033830</v>
      </c>
      <c r="F54" s="922"/>
      <c r="G54" s="100">
        <v>700</v>
      </c>
      <c r="H54" s="76">
        <v>0.7</v>
      </c>
      <c r="I54" s="73" t="s">
        <v>1161</v>
      </c>
      <c r="J54" s="63">
        <v>1</v>
      </c>
      <c r="K54" s="1"/>
    </row>
    <row r="55" spans="1:11">
      <c r="A55" s="519">
        <v>27</v>
      </c>
      <c r="B55" s="526"/>
      <c r="C55" s="987" t="s">
        <v>2315</v>
      </c>
      <c r="D55" s="988"/>
      <c r="E55" s="934">
        <v>8134057959</v>
      </c>
      <c r="F55" s="947"/>
      <c r="G55" s="521">
        <v>734</v>
      </c>
      <c r="H55" s="197">
        <v>0.7</v>
      </c>
      <c r="I55" s="119" t="s">
        <v>1161</v>
      </c>
      <c r="J55" s="120">
        <v>1</v>
      </c>
      <c r="K55" s="1"/>
    </row>
    <row r="56" spans="1:11">
      <c r="A56" s="248">
        <v>28</v>
      </c>
      <c r="B56" s="522"/>
      <c r="C56" s="925" t="s">
        <v>2316</v>
      </c>
      <c r="D56" s="926"/>
      <c r="E56" s="921">
        <v>8134057912</v>
      </c>
      <c r="F56" s="922"/>
      <c r="G56" s="520">
        <v>847</v>
      </c>
      <c r="H56" s="76">
        <v>0.9</v>
      </c>
      <c r="I56" s="73" t="s">
        <v>1161</v>
      </c>
      <c r="J56" s="63">
        <v>1.2</v>
      </c>
      <c r="K56" s="1"/>
    </row>
    <row r="57" spans="1:11">
      <c r="A57" s="519">
        <v>29</v>
      </c>
      <c r="B57" s="522"/>
      <c r="C57" s="925" t="s">
        <v>2317</v>
      </c>
      <c r="D57" s="926"/>
      <c r="E57" s="921">
        <v>8134057968</v>
      </c>
      <c r="F57" s="922"/>
      <c r="G57" s="520">
        <v>566</v>
      </c>
      <c r="H57" s="76">
        <v>0.6</v>
      </c>
      <c r="I57" s="73" t="s">
        <v>1161</v>
      </c>
      <c r="J57" s="63">
        <v>0.8</v>
      </c>
      <c r="K57" s="1"/>
    </row>
    <row r="58" spans="1:11">
      <c r="A58" s="248">
        <v>30</v>
      </c>
      <c r="B58" s="522"/>
      <c r="C58" s="925" t="s">
        <v>2319</v>
      </c>
      <c r="D58" s="926"/>
      <c r="E58" s="921">
        <v>8134057888</v>
      </c>
      <c r="F58" s="922"/>
      <c r="G58" s="520">
        <v>756</v>
      </c>
      <c r="H58" s="76">
        <v>0.7</v>
      </c>
      <c r="I58" s="73" t="s">
        <v>1161</v>
      </c>
      <c r="J58" s="63">
        <v>1</v>
      </c>
      <c r="K58" s="1"/>
    </row>
    <row r="59" spans="1:11">
      <c r="A59" s="519">
        <v>31</v>
      </c>
      <c r="B59" s="522"/>
      <c r="C59" s="925" t="s">
        <v>2307</v>
      </c>
      <c r="D59" s="926"/>
      <c r="E59" s="921">
        <v>8134057860</v>
      </c>
      <c r="F59" s="922"/>
      <c r="G59" s="520">
        <v>420</v>
      </c>
      <c r="H59" s="76">
        <v>0.6</v>
      </c>
      <c r="I59" s="73" t="s">
        <v>82</v>
      </c>
      <c r="J59" s="63">
        <v>0.8</v>
      </c>
      <c r="K59" s="1"/>
    </row>
    <row r="60" spans="1:11">
      <c r="A60" s="248">
        <v>32</v>
      </c>
      <c r="B60" s="522"/>
      <c r="C60" s="925" t="s">
        <v>2320</v>
      </c>
      <c r="D60" s="926"/>
      <c r="E60" s="921">
        <v>8134057879</v>
      </c>
      <c r="F60" s="922"/>
      <c r="G60" s="520">
        <v>550</v>
      </c>
      <c r="H60" s="76">
        <v>0.6</v>
      </c>
      <c r="I60" s="73" t="s">
        <v>82</v>
      </c>
      <c r="J60" s="63">
        <v>0.8</v>
      </c>
      <c r="K60" s="1"/>
    </row>
    <row r="61" spans="1:11">
      <c r="A61" s="248">
        <v>33</v>
      </c>
      <c r="B61" s="522"/>
      <c r="C61" s="925" t="s">
        <v>2318</v>
      </c>
      <c r="D61" s="926"/>
      <c r="E61" s="921">
        <v>8134057903</v>
      </c>
      <c r="F61" s="922"/>
      <c r="G61" s="520">
        <v>730</v>
      </c>
      <c r="H61" s="76">
        <v>0.7</v>
      </c>
      <c r="I61" s="73" t="s">
        <v>82</v>
      </c>
      <c r="J61" s="63">
        <v>1</v>
      </c>
      <c r="K61" s="1"/>
    </row>
    <row r="62" spans="1:11">
      <c r="A62" s="519">
        <v>34</v>
      </c>
      <c r="B62" s="522"/>
      <c r="C62" s="925" t="s">
        <v>2308</v>
      </c>
      <c r="D62" s="926"/>
      <c r="E62" s="921">
        <v>8134057921</v>
      </c>
      <c r="F62" s="922"/>
      <c r="G62" s="520">
        <v>426</v>
      </c>
      <c r="H62" s="76">
        <v>0.7</v>
      </c>
      <c r="I62" s="73" t="s">
        <v>82</v>
      </c>
      <c r="J62" s="63">
        <v>0.8</v>
      </c>
      <c r="K62" s="1"/>
    </row>
    <row r="63" spans="1:11">
      <c r="A63" s="519">
        <v>35</v>
      </c>
      <c r="B63" s="522"/>
      <c r="C63" s="925" t="s">
        <v>2309</v>
      </c>
      <c r="D63" s="926"/>
      <c r="E63" s="921">
        <v>8134057930</v>
      </c>
      <c r="F63" s="922"/>
      <c r="G63" s="520">
        <v>418</v>
      </c>
      <c r="H63" s="76">
        <v>0.6</v>
      </c>
      <c r="I63" s="73" t="s">
        <v>82</v>
      </c>
      <c r="J63" s="63">
        <v>0.8</v>
      </c>
      <c r="K63" s="1"/>
    </row>
    <row r="64" spans="1:11">
      <c r="A64" s="527">
        <v>36</v>
      </c>
      <c r="B64" s="524"/>
      <c r="C64" s="927" t="s">
        <v>2310</v>
      </c>
      <c r="D64" s="928"/>
      <c r="E64" s="923">
        <v>8134057977</v>
      </c>
      <c r="F64" s="924"/>
      <c r="G64" s="525">
        <v>717</v>
      </c>
      <c r="H64" s="77">
        <v>0.7</v>
      </c>
      <c r="I64" s="122" t="s">
        <v>82</v>
      </c>
      <c r="J64" s="72">
        <v>1</v>
      </c>
      <c r="K64" s="1"/>
    </row>
    <row r="65" spans="1:10">
      <c r="E65" s="916" t="s">
        <v>1200</v>
      </c>
      <c r="F65" s="916"/>
      <c r="G65" s="168">
        <f>SUM(G14:G64)</f>
        <v>30370</v>
      </c>
      <c r="H65" s="131" t="s">
        <v>1202</v>
      </c>
    </row>
    <row r="68" spans="1:10" ht="27.85">
      <c r="A68" s="902" t="s">
        <v>1814</v>
      </c>
      <c r="B68" s="902"/>
      <c r="C68" s="902"/>
      <c r="D68" s="902"/>
      <c r="E68" s="902"/>
      <c r="F68" s="902"/>
      <c r="G68" s="902"/>
      <c r="H68" s="902"/>
      <c r="I68" s="902"/>
      <c r="J68" s="902"/>
    </row>
    <row r="69" spans="1:10">
      <c r="A69" s="4"/>
      <c r="B69" s="4"/>
      <c r="C69" s="4"/>
      <c r="D69" s="4"/>
      <c r="E69" s="4"/>
      <c r="F69" s="95"/>
      <c r="G69" s="56"/>
      <c r="H69" s="4"/>
      <c r="I69" s="58"/>
    </row>
  </sheetData>
  <mergeCells count="121">
    <mergeCell ref="A1:J1"/>
    <mergeCell ref="C55:D55"/>
    <mergeCell ref="E44:F44"/>
    <mergeCell ref="E36:F36"/>
    <mergeCell ref="A37:A38"/>
    <mergeCell ref="B37:B38"/>
    <mergeCell ref="C44:D44"/>
    <mergeCell ref="E41:F41"/>
    <mergeCell ref="E40:F40"/>
    <mergeCell ref="E39:F39"/>
    <mergeCell ref="B14:B17"/>
    <mergeCell ref="A14:A17"/>
    <mergeCell ref="B23:B26"/>
    <mergeCell ref="E47:F47"/>
    <mergeCell ref="H50:J50"/>
    <mergeCell ref="C5:D5"/>
    <mergeCell ref="E5:F5"/>
    <mergeCell ref="H5:J5"/>
    <mergeCell ref="C7:D7"/>
    <mergeCell ref="C43:D43"/>
    <mergeCell ref="C42:D42"/>
    <mergeCell ref="E48:F48"/>
    <mergeCell ref="C40:D40"/>
    <mergeCell ref="C9:D9"/>
    <mergeCell ref="E45:F45"/>
    <mergeCell ref="E58:F58"/>
    <mergeCell ref="E55:F55"/>
    <mergeCell ref="E56:F56"/>
    <mergeCell ref="C41:D41"/>
    <mergeCell ref="C28:C34"/>
    <mergeCell ref="C37:D38"/>
    <mergeCell ref="E35:F35"/>
    <mergeCell ref="C21:D21"/>
    <mergeCell ref="C27:D27"/>
    <mergeCell ref="C47:D47"/>
    <mergeCell ref="C48:D48"/>
    <mergeCell ref="E52:F52"/>
    <mergeCell ref="C53:D53"/>
    <mergeCell ref="E53:F53"/>
    <mergeCell ref="C51:D51"/>
    <mergeCell ref="C52:D52"/>
    <mergeCell ref="C49:D49"/>
    <mergeCell ref="C58:D58"/>
    <mergeCell ref="C57:D57"/>
    <mergeCell ref="C56:D56"/>
    <mergeCell ref="C50:D50"/>
    <mergeCell ref="E54:F54"/>
    <mergeCell ref="E57:F57"/>
    <mergeCell ref="C39:D39"/>
    <mergeCell ref="E43:F43"/>
    <mergeCell ref="E42:F42"/>
    <mergeCell ref="E46:F46"/>
    <mergeCell ref="C46:D46"/>
    <mergeCell ref="C45:D45"/>
    <mergeCell ref="H4:J4"/>
    <mergeCell ref="G27:G33"/>
    <mergeCell ref="H27:J33"/>
    <mergeCell ref="E4:F4"/>
    <mergeCell ref="H37:H38"/>
    <mergeCell ref="I37:I38"/>
    <mergeCell ref="J37:J38"/>
    <mergeCell ref="H14:H17"/>
    <mergeCell ref="J14:J17"/>
    <mergeCell ref="H23:H26"/>
    <mergeCell ref="J23:J26"/>
    <mergeCell ref="I14:I17"/>
    <mergeCell ref="I23:I26"/>
    <mergeCell ref="G37:G38"/>
    <mergeCell ref="E10:F10"/>
    <mergeCell ref="C8:D8"/>
    <mergeCell ref="E8:F8"/>
    <mergeCell ref="E12:J12"/>
    <mergeCell ref="E6:F6"/>
    <mergeCell ref="H6:J6"/>
    <mergeCell ref="E9:F9"/>
    <mergeCell ref="C4:D4"/>
    <mergeCell ref="C36:D36"/>
    <mergeCell ref="C35:D35"/>
    <mergeCell ref="C22:D22"/>
    <mergeCell ref="E3:J3"/>
    <mergeCell ref="E7:F7"/>
    <mergeCell ref="C6:D6"/>
    <mergeCell ref="C13:D13"/>
    <mergeCell ref="E13:F13"/>
    <mergeCell ref="H13:J13"/>
    <mergeCell ref="B28:B34"/>
    <mergeCell ref="A23:A26"/>
    <mergeCell ref="C14:D17"/>
    <mergeCell ref="C23:D26"/>
    <mergeCell ref="G14:G17"/>
    <mergeCell ref="F27:F34"/>
    <mergeCell ref="E26:F26"/>
    <mergeCell ref="E22:F22"/>
    <mergeCell ref="E21:F21"/>
    <mergeCell ref="E18:F18"/>
    <mergeCell ref="E17:F17"/>
    <mergeCell ref="G23:G26"/>
    <mergeCell ref="E27:E34"/>
    <mergeCell ref="E20:F20"/>
    <mergeCell ref="C19:D20"/>
    <mergeCell ref="C18:D18"/>
    <mergeCell ref="A28:A34"/>
    <mergeCell ref="E65:F65"/>
    <mergeCell ref="A68:J68"/>
    <mergeCell ref="E59:F59"/>
    <mergeCell ref="E60:F60"/>
    <mergeCell ref="H51:J51"/>
    <mergeCell ref="C54:D54"/>
    <mergeCell ref="E51:F51"/>
    <mergeCell ref="E50:F50"/>
    <mergeCell ref="E49:F49"/>
    <mergeCell ref="E61:F61"/>
    <mergeCell ref="E62:F62"/>
    <mergeCell ref="E63:F63"/>
    <mergeCell ref="E64:F64"/>
    <mergeCell ref="C62:D62"/>
    <mergeCell ref="C63:D63"/>
    <mergeCell ref="C64:D64"/>
    <mergeCell ref="C59:D59"/>
    <mergeCell ref="C60:D60"/>
    <mergeCell ref="C61:D6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>
    <oddHeader>&amp;R岐阜県図書館　多読資料リスト
2019年8月更新</oddHeader>
  </headerFooter>
  <rowBreaks count="1" manualBreakCount="1">
    <brk id="4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0"/>
  <sheetViews>
    <sheetView view="pageBreakPreview" zoomScale="105" zoomScaleNormal="100" zoomScaleSheetLayoutView="105" workbookViewId="0">
      <selection sqref="A1:J1"/>
    </sheetView>
  </sheetViews>
  <sheetFormatPr defaultRowHeight="12.9"/>
  <cols>
    <col min="1" max="1" width="4.5" bestFit="1" customWidth="1"/>
    <col min="2" max="2" width="5.75" customWidth="1"/>
    <col min="3" max="3" width="5" customWidth="1"/>
    <col min="4" max="4" width="41.625" customWidth="1"/>
    <col min="5" max="5" width="7.125" style="195" hidden="1" customWidth="1"/>
    <col min="6" max="6" width="11.625" bestFit="1" customWidth="1"/>
    <col min="7" max="7" width="7.875" style="94" customWidth="1"/>
    <col min="8" max="8" width="3.375" customWidth="1"/>
    <col min="9" max="9" width="2.625" bestFit="1" customWidth="1"/>
    <col min="10" max="10" width="3.375" style="58" customWidth="1"/>
  </cols>
  <sheetData>
    <row r="1" spans="1:10" ht="25.85">
      <c r="A1" s="747" t="s">
        <v>1786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ht="25.85">
      <c r="A2" s="285"/>
      <c r="B2" s="58"/>
      <c r="C2" s="285"/>
      <c r="D2" s="285"/>
      <c r="E2" s="285"/>
      <c r="F2" s="285"/>
      <c r="G2" s="285"/>
      <c r="H2" s="285"/>
      <c r="I2" s="285"/>
      <c r="J2" s="285"/>
    </row>
    <row r="3" spans="1:10">
      <c r="A3" s="4"/>
      <c r="B3" s="58"/>
      <c r="C3" s="4"/>
      <c r="D3" s="4"/>
      <c r="E3" s="189"/>
      <c r="F3" s="4"/>
      <c r="G3" s="104"/>
      <c r="I3" s="4"/>
    </row>
    <row r="4" spans="1:10">
      <c r="A4" s="31"/>
      <c r="B4" s="31" t="s">
        <v>537</v>
      </c>
      <c r="C4" s="200" t="s">
        <v>1279</v>
      </c>
      <c r="D4" s="32" t="s">
        <v>1232</v>
      </c>
      <c r="E4" s="202" t="s">
        <v>479</v>
      </c>
      <c r="F4" s="32" t="s">
        <v>480</v>
      </c>
      <c r="G4" s="96" t="s">
        <v>481</v>
      </c>
      <c r="H4" s="742" t="s">
        <v>482</v>
      </c>
      <c r="I4" s="901"/>
      <c r="J4" s="901"/>
    </row>
    <row r="5" spans="1:10">
      <c r="A5" s="19">
        <v>1</v>
      </c>
      <c r="B5" s="996">
        <v>1</v>
      </c>
      <c r="C5" s="21"/>
      <c r="D5" s="19" t="s">
        <v>1723</v>
      </c>
      <c r="E5" s="194" t="s">
        <v>1740</v>
      </c>
      <c r="F5" s="49">
        <v>8134041814</v>
      </c>
      <c r="G5" s="286">
        <v>3558</v>
      </c>
      <c r="H5" s="909">
        <v>1.2</v>
      </c>
      <c r="I5" s="910"/>
      <c r="J5" s="911"/>
    </row>
    <row r="6" spans="1:10">
      <c r="A6" s="23">
        <v>2</v>
      </c>
      <c r="B6" s="997"/>
      <c r="C6" s="25"/>
      <c r="D6" s="23" t="s">
        <v>2137</v>
      </c>
      <c r="E6" s="192" t="s">
        <v>1740</v>
      </c>
      <c r="F6" s="41">
        <v>8134041823</v>
      </c>
      <c r="G6" s="98">
        <v>4217</v>
      </c>
      <c r="H6" s="912">
        <v>1.2</v>
      </c>
      <c r="I6" s="913"/>
      <c r="J6" s="914"/>
    </row>
    <row r="7" spans="1:10">
      <c r="A7" s="23">
        <v>3</v>
      </c>
      <c r="B7" s="997"/>
      <c r="C7" s="25"/>
      <c r="D7" s="23" t="s">
        <v>1724</v>
      </c>
      <c r="E7" s="192" t="s">
        <v>1740</v>
      </c>
      <c r="F7" s="41">
        <v>8134041832</v>
      </c>
      <c r="G7" s="98">
        <v>3339</v>
      </c>
      <c r="H7" s="912">
        <v>1.2</v>
      </c>
      <c r="I7" s="913"/>
      <c r="J7" s="914"/>
    </row>
    <row r="8" spans="1:10">
      <c r="A8" s="23">
        <v>4</v>
      </c>
      <c r="B8" s="997"/>
      <c r="C8" s="25"/>
      <c r="D8" s="23" t="s">
        <v>1725</v>
      </c>
      <c r="E8" s="192" t="s">
        <v>1741</v>
      </c>
      <c r="F8" s="41">
        <v>8134041841</v>
      </c>
      <c r="G8" s="98">
        <v>3604</v>
      </c>
      <c r="H8" s="912">
        <v>1.2</v>
      </c>
      <c r="I8" s="913"/>
      <c r="J8" s="914"/>
    </row>
    <row r="9" spans="1:10">
      <c r="A9" s="29">
        <v>5</v>
      </c>
      <c r="B9" s="998"/>
      <c r="C9" s="30"/>
      <c r="D9" s="29" t="s">
        <v>2138</v>
      </c>
      <c r="E9" s="193" t="s">
        <v>1742</v>
      </c>
      <c r="F9" s="44">
        <v>8134041850</v>
      </c>
      <c r="G9" s="287">
        <v>3401</v>
      </c>
      <c r="H9" s="918">
        <v>1.2</v>
      </c>
      <c r="I9" s="919"/>
      <c r="J9" s="920"/>
    </row>
    <row r="10" spans="1:10">
      <c r="A10" s="4"/>
      <c r="B10" s="58"/>
      <c r="C10" s="4"/>
      <c r="D10" s="4"/>
      <c r="E10" s="189"/>
      <c r="F10" s="167" t="s">
        <v>1200</v>
      </c>
      <c r="G10" s="168">
        <f>SUM(G5:G9)</f>
        <v>18119</v>
      </c>
      <c r="H10" s="131" t="s">
        <v>1198</v>
      </c>
      <c r="I10" s="4"/>
    </row>
    <row r="11" spans="1:10">
      <c r="A11" s="4"/>
      <c r="B11" s="58"/>
      <c r="C11" s="4"/>
      <c r="D11" s="4"/>
      <c r="E11" s="189"/>
      <c r="F11" s="167"/>
      <c r="G11" s="168"/>
      <c r="H11" s="131"/>
      <c r="I11" s="4"/>
    </row>
    <row r="12" spans="1:10">
      <c r="A12" s="31"/>
      <c r="B12" s="31" t="s">
        <v>537</v>
      </c>
      <c r="C12" s="200" t="s">
        <v>1279</v>
      </c>
      <c r="D12" s="32" t="s">
        <v>1232</v>
      </c>
      <c r="E12" s="202" t="s">
        <v>479</v>
      </c>
      <c r="F12" s="32" t="s">
        <v>480</v>
      </c>
      <c r="G12" s="96" t="s">
        <v>481</v>
      </c>
      <c r="H12" s="742" t="s">
        <v>482</v>
      </c>
      <c r="I12" s="901"/>
      <c r="J12" s="901"/>
    </row>
    <row r="13" spans="1:10">
      <c r="A13" s="19">
        <v>6</v>
      </c>
      <c r="B13" s="996">
        <v>2</v>
      </c>
      <c r="C13" s="21"/>
      <c r="D13" s="48" t="s">
        <v>1784</v>
      </c>
      <c r="E13" s="194" t="s">
        <v>1740</v>
      </c>
      <c r="F13" s="49">
        <v>8134041860</v>
      </c>
      <c r="G13" s="286">
        <v>4580</v>
      </c>
      <c r="H13" s="909">
        <v>1.4</v>
      </c>
      <c r="I13" s="910"/>
      <c r="J13" s="911"/>
    </row>
    <row r="14" spans="1:10">
      <c r="A14" s="23">
        <v>7</v>
      </c>
      <c r="B14" s="997"/>
      <c r="C14" s="25"/>
      <c r="D14" s="23" t="s">
        <v>1726</v>
      </c>
      <c r="E14" s="192" t="s">
        <v>1740</v>
      </c>
      <c r="F14" s="41">
        <v>8134041879</v>
      </c>
      <c r="G14" s="98">
        <v>4009</v>
      </c>
      <c r="H14" s="912">
        <v>1.4</v>
      </c>
      <c r="I14" s="913"/>
      <c r="J14" s="914"/>
    </row>
    <row r="15" spans="1:10">
      <c r="A15" s="23">
        <v>8</v>
      </c>
      <c r="B15" s="997"/>
      <c r="C15" s="25"/>
      <c r="D15" s="23" t="s">
        <v>1727</v>
      </c>
      <c r="E15" s="192" t="s">
        <v>1740</v>
      </c>
      <c r="F15" s="41">
        <v>8134041888</v>
      </c>
      <c r="G15" s="98">
        <v>3862</v>
      </c>
      <c r="H15" s="912">
        <v>1.4</v>
      </c>
      <c r="I15" s="913"/>
      <c r="J15" s="914"/>
    </row>
    <row r="16" spans="1:10">
      <c r="A16" s="23">
        <v>9</v>
      </c>
      <c r="B16" s="997"/>
      <c r="C16" s="25"/>
      <c r="D16" s="23" t="s">
        <v>1728</v>
      </c>
      <c r="E16" s="192" t="s">
        <v>1741</v>
      </c>
      <c r="F16" s="41">
        <v>8134041897</v>
      </c>
      <c r="G16" s="98">
        <v>3376</v>
      </c>
      <c r="H16" s="912">
        <v>1.4</v>
      </c>
      <c r="I16" s="913"/>
      <c r="J16" s="914"/>
    </row>
    <row r="17" spans="1:10">
      <c r="A17" s="29">
        <v>10</v>
      </c>
      <c r="B17" s="998"/>
      <c r="C17" s="30"/>
      <c r="D17" s="29" t="s">
        <v>1729</v>
      </c>
      <c r="E17" s="193" t="s">
        <v>1741</v>
      </c>
      <c r="F17" s="44">
        <v>8134041903</v>
      </c>
      <c r="G17" s="287">
        <v>4330</v>
      </c>
      <c r="H17" s="918">
        <v>1.4</v>
      </c>
      <c r="I17" s="919"/>
      <c r="J17" s="920"/>
    </row>
    <row r="18" spans="1:10">
      <c r="A18" s="4"/>
      <c r="B18" s="58"/>
      <c r="C18" s="4"/>
      <c r="D18" s="4"/>
      <c r="E18" s="189"/>
      <c r="F18" s="167" t="s">
        <v>1200</v>
      </c>
      <c r="G18" s="168">
        <f>SUM(G13:G17)</f>
        <v>20157</v>
      </c>
      <c r="H18" s="131" t="s">
        <v>1198</v>
      </c>
      <c r="I18" s="4"/>
    </row>
    <row r="19" spans="1:10">
      <c r="A19" s="4"/>
      <c r="B19" s="58"/>
      <c r="C19" s="4"/>
      <c r="D19" s="4"/>
      <c r="E19" s="189"/>
      <c r="F19" s="167"/>
      <c r="G19" s="168"/>
      <c r="H19" s="131"/>
      <c r="I19" s="4"/>
    </row>
    <row r="20" spans="1:10">
      <c r="A20" s="31"/>
      <c r="B20" s="31" t="s">
        <v>537</v>
      </c>
      <c r="C20" s="200" t="s">
        <v>1279</v>
      </c>
      <c r="D20" s="32" t="s">
        <v>1232</v>
      </c>
      <c r="E20" s="202" t="s">
        <v>479</v>
      </c>
      <c r="F20" s="32" t="s">
        <v>480</v>
      </c>
      <c r="G20" s="96" t="s">
        <v>481</v>
      </c>
      <c r="H20" s="742" t="s">
        <v>482</v>
      </c>
      <c r="I20" s="901"/>
      <c r="J20" s="901"/>
    </row>
    <row r="21" spans="1:10">
      <c r="A21" s="19">
        <v>11</v>
      </c>
      <c r="B21" s="996">
        <v>3</v>
      </c>
      <c r="C21" s="21"/>
      <c r="D21" s="19" t="s">
        <v>1730</v>
      </c>
      <c r="E21" s="194" t="s">
        <v>1740</v>
      </c>
      <c r="F21" s="49">
        <v>8134041912</v>
      </c>
      <c r="G21" s="286">
        <v>4261</v>
      </c>
      <c r="H21" s="909">
        <v>1.8</v>
      </c>
      <c r="I21" s="910"/>
      <c r="J21" s="911"/>
    </row>
    <row r="22" spans="1:10">
      <c r="A22" s="23">
        <v>12</v>
      </c>
      <c r="B22" s="997"/>
      <c r="C22" s="25"/>
      <c r="D22" s="23" t="s">
        <v>1731</v>
      </c>
      <c r="E22" s="192" t="s">
        <v>1740</v>
      </c>
      <c r="F22" s="41">
        <v>8134041921</v>
      </c>
      <c r="G22" s="98">
        <v>4916</v>
      </c>
      <c r="H22" s="912">
        <v>1.8</v>
      </c>
      <c r="I22" s="913"/>
      <c r="J22" s="914"/>
    </row>
    <row r="23" spans="1:10">
      <c r="A23" s="23">
        <v>13</v>
      </c>
      <c r="B23" s="997"/>
      <c r="C23" s="25"/>
      <c r="D23" s="23" t="s">
        <v>1732</v>
      </c>
      <c r="E23" s="192" t="s">
        <v>1740</v>
      </c>
      <c r="F23" s="41">
        <v>8134041930</v>
      </c>
      <c r="G23" s="98">
        <v>4274</v>
      </c>
      <c r="H23" s="912">
        <v>1.8</v>
      </c>
      <c r="I23" s="913"/>
      <c r="J23" s="914"/>
    </row>
    <row r="24" spans="1:10">
      <c r="A24" s="23">
        <v>14</v>
      </c>
      <c r="B24" s="997"/>
      <c r="C24" s="25"/>
      <c r="D24" s="23" t="s">
        <v>1733</v>
      </c>
      <c r="E24" s="192" t="s">
        <v>1743</v>
      </c>
      <c r="F24" s="41">
        <v>8134041940</v>
      </c>
      <c r="G24" s="98">
        <v>4654</v>
      </c>
      <c r="H24" s="903">
        <v>1.8</v>
      </c>
      <c r="I24" s="904"/>
      <c r="J24" s="905"/>
    </row>
    <row r="25" spans="1:10">
      <c r="A25" s="29">
        <v>15</v>
      </c>
      <c r="B25" s="998"/>
      <c r="C25" s="30"/>
      <c r="D25" s="29" t="s">
        <v>1734</v>
      </c>
      <c r="E25" s="193" t="s">
        <v>1741</v>
      </c>
      <c r="F25" s="44">
        <v>8134041959</v>
      </c>
      <c r="G25" s="287">
        <v>4796</v>
      </c>
      <c r="H25" s="906">
        <v>1.8</v>
      </c>
      <c r="I25" s="907"/>
      <c r="J25" s="908"/>
    </row>
    <row r="26" spans="1:10">
      <c r="A26" s="4"/>
      <c r="B26" s="58"/>
      <c r="C26" s="4"/>
      <c r="D26" s="4"/>
      <c r="E26" s="189"/>
      <c r="F26" s="167" t="s">
        <v>1200</v>
      </c>
      <c r="G26" s="168">
        <f>SUM(G21:G25)</f>
        <v>22901</v>
      </c>
      <c r="H26" s="131" t="s">
        <v>1198</v>
      </c>
      <c r="I26" s="4"/>
    </row>
    <row r="27" spans="1:10">
      <c r="A27" s="4"/>
      <c r="B27" s="58"/>
      <c r="C27" s="4"/>
      <c r="D27" s="4"/>
      <c r="E27" s="189"/>
      <c r="F27" s="167"/>
      <c r="G27" s="168"/>
      <c r="H27" s="131"/>
      <c r="I27" s="4"/>
    </row>
    <row r="28" spans="1:10">
      <c r="A28" s="31"/>
      <c r="B28" s="31" t="s">
        <v>537</v>
      </c>
      <c r="C28" s="200" t="s">
        <v>1279</v>
      </c>
      <c r="D28" s="32" t="s">
        <v>1232</v>
      </c>
      <c r="E28" s="202" t="s">
        <v>479</v>
      </c>
      <c r="F28" s="32" t="s">
        <v>480</v>
      </c>
      <c r="G28" s="96" t="s">
        <v>481</v>
      </c>
      <c r="H28" s="742" t="s">
        <v>482</v>
      </c>
      <c r="I28" s="901"/>
      <c r="J28" s="901"/>
    </row>
    <row r="29" spans="1:10">
      <c r="A29" s="19">
        <v>16</v>
      </c>
      <c r="B29" s="996">
        <v>4</v>
      </c>
      <c r="C29" s="21"/>
      <c r="D29" s="19" t="s">
        <v>1735</v>
      </c>
      <c r="E29" s="194" t="s">
        <v>1742</v>
      </c>
      <c r="F29" s="49">
        <v>8134041968</v>
      </c>
      <c r="G29" s="286">
        <v>5209</v>
      </c>
      <c r="H29" s="999">
        <v>2</v>
      </c>
      <c r="I29" s="1000"/>
      <c r="J29" s="1001"/>
    </row>
    <row r="30" spans="1:10">
      <c r="A30" s="23">
        <v>17</v>
      </c>
      <c r="B30" s="997"/>
      <c r="C30" s="25"/>
      <c r="D30" s="23" t="s">
        <v>1736</v>
      </c>
      <c r="E30" s="192" t="s">
        <v>1742</v>
      </c>
      <c r="F30" s="41">
        <v>8134041977</v>
      </c>
      <c r="G30" s="98">
        <v>5404</v>
      </c>
      <c r="H30" s="903">
        <v>2</v>
      </c>
      <c r="I30" s="904"/>
      <c r="J30" s="905"/>
    </row>
    <row r="31" spans="1:10">
      <c r="A31" s="23">
        <v>18</v>
      </c>
      <c r="B31" s="997"/>
      <c r="C31" s="25"/>
      <c r="D31" s="23" t="s">
        <v>1737</v>
      </c>
      <c r="E31" s="192" t="s">
        <v>1740</v>
      </c>
      <c r="F31" s="41">
        <v>8134041986</v>
      </c>
      <c r="G31" s="98">
        <v>5333</v>
      </c>
      <c r="H31" s="903">
        <v>2</v>
      </c>
      <c r="I31" s="904"/>
      <c r="J31" s="905"/>
    </row>
    <row r="32" spans="1:10">
      <c r="A32" s="23">
        <v>19</v>
      </c>
      <c r="B32" s="997"/>
      <c r="C32" s="25"/>
      <c r="D32" s="23" t="s">
        <v>1738</v>
      </c>
      <c r="E32" s="192" t="s">
        <v>1740</v>
      </c>
      <c r="F32" s="41">
        <v>8134041995</v>
      </c>
      <c r="G32" s="98">
        <v>5607</v>
      </c>
      <c r="H32" s="903">
        <v>2</v>
      </c>
      <c r="I32" s="904"/>
      <c r="J32" s="905"/>
    </row>
    <row r="33" spans="1:11">
      <c r="A33" s="29">
        <v>20</v>
      </c>
      <c r="B33" s="998"/>
      <c r="C33" s="30"/>
      <c r="D33" s="16" t="s">
        <v>1739</v>
      </c>
      <c r="E33" s="118" t="s">
        <v>1744</v>
      </c>
      <c r="F33" s="109">
        <v>8134042007</v>
      </c>
      <c r="G33" s="126">
        <v>4383</v>
      </c>
      <c r="H33" s="906">
        <v>2</v>
      </c>
      <c r="I33" s="907"/>
      <c r="J33" s="908"/>
    </row>
    <row r="34" spans="1:11">
      <c r="A34" s="175"/>
      <c r="B34" s="165"/>
      <c r="C34" s="165"/>
      <c r="D34" s="166"/>
      <c r="E34" s="166"/>
      <c r="F34" s="183" t="s">
        <v>1200</v>
      </c>
      <c r="G34" s="184">
        <f>SUM(G29:G33)</f>
        <v>25936</v>
      </c>
      <c r="H34" s="131" t="s">
        <v>1198</v>
      </c>
      <c r="I34" s="170"/>
      <c r="J34" s="131"/>
    </row>
    <row r="35" spans="1:11">
      <c r="A35" s="4"/>
      <c r="B35" s="58"/>
      <c r="C35" s="4"/>
      <c r="D35" s="4"/>
      <c r="E35" s="189"/>
      <c r="F35" s="167"/>
      <c r="G35" s="168"/>
      <c r="H35" s="131"/>
      <c r="I35" s="4"/>
    </row>
    <row r="36" spans="1:11">
      <c r="A36" s="31"/>
      <c r="B36" s="31" t="s">
        <v>537</v>
      </c>
      <c r="C36" s="200" t="s">
        <v>1279</v>
      </c>
      <c r="D36" s="32" t="s">
        <v>1232</v>
      </c>
      <c r="E36" s="202" t="s">
        <v>479</v>
      </c>
      <c r="F36" s="32" t="s">
        <v>480</v>
      </c>
      <c r="G36" s="96" t="s">
        <v>481</v>
      </c>
      <c r="H36" s="742" t="s">
        <v>482</v>
      </c>
      <c r="I36" s="901"/>
      <c r="J36" s="901"/>
      <c r="K36" s="163"/>
    </row>
    <row r="37" spans="1:11">
      <c r="A37" s="19">
        <v>21</v>
      </c>
      <c r="B37" s="993">
        <v>5</v>
      </c>
      <c r="C37" s="21"/>
      <c r="D37" s="19" t="s">
        <v>1991</v>
      </c>
      <c r="E37" s="194" t="s">
        <v>2020</v>
      </c>
      <c r="F37" s="49">
        <v>8134049714</v>
      </c>
      <c r="G37" s="286">
        <v>6401</v>
      </c>
      <c r="H37" s="457">
        <v>2.4</v>
      </c>
      <c r="I37" s="66" t="s">
        <v>2034</v>
      </c>
      <c r="J37" s="458">
        <v>2.6</v>
      </c>
      <c r="K37" s="163"/>
    </row>
    <row r="38" spans="1:11">
      <c r="A38" s="23">
        <f>A37+1</f>
        <v>22</v>
      </c>
      <c r="B38" s="994"/>
      <c r="C38" s="25"/>
      <c r="D38" s="23" t="s">
        <v>2140</v>
      </c>
      <c r="E38" s="192" t="s">
        <v>2021</v>
      </c>
      <c r="F38" s="41">
        <v>8134049723</v>
      </c>
      <c r="G38" s="98">
        <v>6087</v>
      </c>
      <c r="H38" s="110">
        <v>2.4</v>
      </c>
      <c r="I38" s="60" t="s">
        <v>82</v>
      </c>
      <c r="J38" s="459">
        <v>2.6</v>
      </c>
      <c r="K38" s="163"/>
    </row>
    <row r="39" spans="1:11">
      <c r="A39" s="23">
        <f t="shared" ref="A39:A40" si="0">A38+1</f>
        <v>23</v>
      </c>
      <c r="B39" s="994"/>
      <c r="C39" s="25"/>
      <c r="D39" s="23" t="s">
        <v>1992</v>
      </c>
      <c r="E39" s="192" t="s">
        <v>2022</v>
      </c>
      <c r="F39" s="41">
        <v>8134049732</v>
      </c>
      <c r="G39" s="98">
        <v>6458</v>
      </c>
      <c r="H39" s="110">
        <v>2.4</v>
      </c>
      <c r="I39" s="60" t="s">
        <v>82</v>
      </c>
      <c r="J39" s="459">
        <v>2.6</v>
      </c>
      <c r="K39" s="163"/>
    </row>
    <row r="40" spans="1:11">
      <c r="A40" s="29">
        <f t="shared" si="0"/>
        <v>24</v>
      </c>
      <c r="B40" s="995"/>
      <c r="C40" s="30"/>
      <c r="D40" s="29" t="s">
        <v>1993</v>
      </c>
      <c r="E40" s="193" t="s">
        <v>2021</v>
      </c>
      <c r="F40" s="44">
        <v>8134049741</v>
      </c>
      <c r="G40" s="287">
        <v>6484</v>
      </c>
      <c r="H40" s="460">
        <v>2.4</v>
      </c>
      <c r="I40" s="68" t="s">
        <v>82</v>
      </c>
      <c r="J40" s="461">
        <v>2.6</v>
      </c>
      <c r="K40" s="163"/>
    </row>
    <row r="41" spans="1:11">
      <c r="A41" s="175"/>
      <c r="B41" s="165"/>
      <c r="C41" s="165"/>
      <c r="D41" s="166"/>
      <c r="E41" s="166"/>
      <c r="F41" s="167" t="s">
        <v>1200</v>
      </c>
      <c r="G41" s="168">
        <f>SUM(G37:G40)</f>
        <v>25430</v>
      </c>
      <c r="H41" s="131" t="s">
        <v>1198</v>
      </c>
      <c r="I41" s="170"/>
      <c r="J41" s="131"/>
      <c r="K41" s="163"/>
    </row>
    <row r="42" spans="1:11" ht="12.75" customHeight="1">
      <c r="A42" s="4"/>
      <c r="B42" s="58"/>
      <c r="C42" s="4"/>
      <c r="D42" s="4"/>
      <c r="E42" s="189"/>
      <c r="F42" s="167"/>
      <c r="G42" s="168"/>
      <c r="H42" s="131"/>
      <c r="I42" s="4"/>
      <c r="K42" s="163"/>
    </row>
    <row r="43" spans="1:11" ht="21.25" customHeight="1">
      <c r="A43" s="31"/>
      <c r="B43" s="31" t="s">
        <v>537</v>
      </c>
      <c r="C43" s="200" t="s">
        <v>1279</v>
      </c>
      <c r="D43" s="32" t="s">
        <v>1232</v>
      </c>
      <c r="E43" s="202" t="s">
        <v>479</v>
      </c>
      <c r="F43" s="32" t="s">
        <v>480</v>
      </c>
      <c r="G43" s="96" t="s">
        <v>481</v>
      </c>
      <c r="H43" s="742" t="s">
        <v>482</v>
      </c>
      <c r="I43" s="901"/>
      <c r="J43" s="901"/>
      <c r="K43" s="163"/>
    </row>
    <row r="44" spans="1:11">
      <c r="A44" s="19">
        <v>25</v>
      </c>
      <c r="B44" s="993">
        <v>6</v>
      </c>
      <c r="C44" s="21"/>
      <c r="D44" s="19" t="s">
        <v>1994</v>
      </c>
      <c r="E44" s="194" t="s">
        <v>2023</v>
      </c>
      <c r="F44" s="49">
        <v>8134049750</v>
      </c>
      <c r="G44" s="286">
        <v>9373</v>
      </c>
      <c r="H44" s="457">
        <v>2.6</v>
      </c>
      <c r="I44" s="66" t="s">
        <v>82</v>
      </c>
      <c r="J44" s="458">
        <v>2.8</v>
      </c>
      <c r="K44" s="163"/>
    </row>
    <row r="45" spans="1:11">
      <c r="A45" s="23">
        <f>A44+1</f>
        <v>26</v>
      </c>
      <c r="B45" s="994"/>
      <c r="C45" s="25"/>
      <c r="D45" s="23" t="s">
        <v>1995</v>
      </c>
      <c r="E45" s="192" t="s">
        <v>2024</v>
      </c>
      <c r="F45" s="41">
        <v>8134049760</v>
      </c>
      <c r="G45" s="98">
        <v>8542</v>
      </c>
      <c r="H45" s="110">
        <v>2.6</v>
      </c>
      <c r="I45" s="60" t="s">
        <v>82</v>
      </c>
      <c r="J45" s="459">
        <v>2.8</v>
      </c>
      <c r="K45" s="163"/>
    </row>
    <row r="46" spans="1:11">
      <c r="A46" s="23">
        <f t="shared" ref="A46:A47" si="1">A45+1</f>
        <v>27</v>
      </c>
      <c r="B46" s="994"/>
      <c r="C46" s="25"/>
      <c r="D46" s="23" t="s">
        <v>1996</v>
      </c>
      <c r="E46" s="192" t="s">
        <v>2022</v>
      </c>
      <c r="F46" s="41">
        <v>8134049779</v>
      </c>
      <c r="G46" s="98">
        <v>5799</v>
      </c>
      <c r="H46" s="110">
        <v>2.6</v>
      </c>
      <c r="I46" s="60" t="s">
        <v>82</v>
      </c>
      <c r="J46" s="459">
        <v>2.8</v>
      </c>
      <c r="K46" s="163"/>
    </row>
    <row r="47" spans="1:11">
      <c r="A47" s="29">
        <f t="shared" si="1"/>
        <v>28</v>
      </c>
      <c r="B47" s="995"/>
      <c r="C47" s="30"/>
      <c r="D47" s="29" t="s">
        <v>1997</v>
      </c>
      <c r="E47" s="193" t="s">
        <v>2025</v>
      </c>
      <c r="F47" s="44">
        <v>8134049788</v>
      </c>
      <c r="G47" s="287">
        <v>7994</v>
      </c>
      <c r="H47" s="460">
        <v>2.6</v>
      </c>
      <c r="I47" s="68" t="s">
        <v>82</v>
      </c>
      <c r="J47" s="461">
        <v>2.8</v>
      </c>
      <c r="K47" s="163"/>
    </row>
    <row r="48" spans="1:11">
      <c r="A48" s="175"/>
      <c r="B48" s="165"/>
      <c r="C48" s="165"/>
      <c r="D48" s="166"/>
      <c r="E48" s="166"/>
      <c r="F48" s="167" t="s">
        <v>1200</v>
      </c>
      <c r="G48" s="168">
        <f>SUM(G44:G47)</f>
        <v>31708</v>
      </c>
      <c r="H48" s="131" t="s">
        <v>1198</v>
      </c>
      <c r="I48" s="170"/>
      <c r="J48" s="131"/>
      <c r="K48" s="163"/>
    </row>
    <row r="49" spans="1:11">
      <c r="A49" s="4"/>
      <c r="B49" s="58"/>
      <c r="C49" s="4"/>
      <c r="D49" s="4"/>
      <c r="E49" s="189"/>
      <c r="F49" s="167"/>
      <c r="G49" s="168"/>
      <c r="H49" s="131"/>
      <c r="I49" s="4"/>
      <c r="K49" s="163"/>
    </row>
    <row r="50" spans="1:11">
      <c r="A50" s="31"/>
      <c r="B50" s="31" t="s">
        <v>537</v>
      </c>
      <c r="C50" s="200" t="s">
        <v>1279</v>
      </c>
      <c r="D50" s="32" t="s">
        <v>1232</v>
      </c>
      <c r="E50" s="202" t="s">
        <v>479</v>
      </c>
      <c r="F50" s="32" t="s">
        <v>480</v>
      </c>
      <c r="G50" s="96" t="s">
        <v>481</v>
      </c>
      <c r="H50" s="742" t="s">
        <v>482</v>
      </c>
      <c r="I50" s="901"/>
      <c r="J50" s="901"/>
      <c r="K50" s="163"/>
    </row>
    <row r="51" spans="1:11">
      <c r="A51" s="19">
        <v>29</v>
      </c>
      <c r="B51" s="993">
        <v>7</v>
      </c>
      <c r="C51" s="21"/>
      <c r="D51" s="19" t="s">
        <v>1998</v>
      </c>
      <c r="E51" s="194" t="s">
        <v>2024</v>
      </c>
      <c r="F51" s="49">
        <v>8134049797</v>
      </c>
      <c r="G51" s="286">
        <v>8575</v>
      </c>
      <c r="H51" s="457">
        <v>2.8</v>
      </c>
      <c r="I51" s="66" t="s">
        <v>82</v>
      </c>
      <c r="J51" s="458">
        <v>3</v>
      </c>
      <c r="K51" s="163"/>
    </row>
    <row r="52" spans="1:11">
      <c r="A52" s="23">
        <f>A51+1</f>
        <v>30</v>
      </c>
      <c r="B52" s="994"/>
      <c r="C52" s="25"/>
      <c r="D52" s="23" t="s">
        <v>1999</v>
      </c>
      <c r="E52" s="192" t="s">
        <v>2025</v>
      </c>
      <c r="F52" s="41">
        <v>8134049803</v>
      </c>
      <c r="G52" s="98">
        <v>8246</v>
      </c>
      <c r="H52" s="110">
        <v>2.8</v>
      </c>
      <c r="I52" s="60" t="s">
        <v>82</v>
      </c>
      <c r="J52" s="459">
        <v>3</v>
      </c>
      <c r="K52" s="163"/>
    </row>
    <row r="53" spans="1:11">
      <c r="A53" s="29">
        <f t="shared" ref="A53" si="2">A52+1</f>
        <v>31</v>
      </c>
      <c r="B53" s="995"/>
      <c r="C53" s="30"/>
      <c r="D53" s="29" t="s">
        <v>2000</v>
      </c>
      <c r="E53" s="193" t="s">
        <v>2026</v>
      </c>
      <c r="F53" s="44">
        <v>8134049812</v>
      </c>
      <c r="G53" s="287">
        <v>7990</v>
      </c>
      <c r="H53" s="460">
        <v>2.8</v>
      </c>
      <c r="I53" s="68" t="s">
        <v>82</v>
      </c>
      <c r="J53" s="461">
        <v>3</v>
      </c>
      <c r="K53" s="163"/>
    </row>
    <row r="54" spans="1:11">
      <c r="A54" s="175"/>
      <c r="B54" s="165"/>
      <c r="C54" s="165"/>
      <c r="D54" s="166"/>
      <c r="E54" s="166"/>
      <c r="F54" s="167" t="s">
        <v>1200</v>
      </c>
      <c r="G54" s="168">
        <f>SUM(G51:G53)</f>
        <v>24811</v>
      </c>
      <c r="H54" s="131" t="s">
        <v>1198</v>
      </c>
      <c r="I54" s="170"/>
      <c r="J54" s="131"/>
      <c r="K54" s="163"/>
    </row>
    <row r="55" spans="1:11">
      <c r="A55" s="4"/>
      <c r="B55" s="58"/>
      <c r="C55" s="4"/>
      <c r="D55" s="4"/>
      <c r="E55" s="189"/>
      <c r="F55" s="167"/>
      <c r="G55" s="168"/>
      <c r="H55" s="131"/>
      <c r="I55" s="4"/>
      <c r="K55" s="163"/>
    </row>
    <row r="56" spans="1:11">
      <c r="A56" s="31"/>
      <c r="B56" s="31" t="s">
        <v>537</v>
      </c>
      <c r="C56" s="200" t="s">
        <v>1279</v>
      </c>
      <c r="D56" s="32" t="s">
        <v>1232</v>
      </c>
      <c r="E56" s="202" t="s">
        <v>479</v>
      </c>
      <c r="F56" s="32" t="s">
        <v>480</v>
      </c>
      <c r="G56" s="96" t="s">
        <v>481</v>
      </c>
      <c r="H56" s="742" t="s">
        <v>482</v>
      </c>
      <c r="I56" s="901"/>
      <c r="J56" s="901"/>
      <c r="K56" s="163"/>
    </row>
    <row r="57" spans="1:11">
      <c r="A57" s="19">
        <v>32</v>
      </c>
      <c r="B57" s="993">
        <v>8</v>
      </c>
      <c r="C57" s="21"/>
      <c r="D57" s="19" t="s">
        <v>2001</v>
      </c>
      <c r="E57" s="194" t="s">
        <v>2025</v>
      </c>
      <c r="F57" s="49">
        <v>8134049821</v>
      </c>
      <c r="G57" s="286">
        <v>14755</v>
      </c>
      <c r="H57" s="457">
        <v>3.2</v>
      </c>
      <c r="I57" s="66" t="s">
        <v>82</v>
      </c>
      <c r="J57" s="458">
        <v>3.4</v>
      </c>
      <c r="K57" s="163"/>
    </row>
    <row r="58" spans="1:11">
      <c r="A58" s="23">
        <f>A57+1</f>
        <v>33</v>
      </c>
      <c r="B58" s="994"/>
      <c r="C58" s="25"/>
      <c r="D58" s="23" t="s">
        <v>2002</v>
      </c>
      <c r="E58" s="192" t="s">
        <v>2022</v>
      </c>
      <c r="F58" s="41">
        <v>8134049830</v>
      </c>
      <c r="G58" s="98">
        <v>12906</v>
      </c>
      <c r="H58" s="110">
        <v>3.2</v>
      </c>
      <c r="I58" s="60" t="s">
        <v>82</v>
      </c>
      <c r="J58" s="459">
        <v>3.4</v>
      </c>
      <c r="K58" s="163"/>
    </row>
    <row r="59" spans="1:11">
      <c r="A59" s="23">
        <f t="shared" ref="A59:A60" si="3">A58+1</f>
        <v>34</v>
      </c>
      <c r="B59" s="994"/>
      <c r="C59" s="25"/>
      <c r="D59" s="23" t="s">
        <v>2003</v>
      </c>
      <c r="E59" s="192" t="s">
        <v>2025</v>
      </c>
      <c r="F59" s="41">
        <v>8134049840</v>
      </c>
      <c r="G59" s="98">
        <v>15721</v>
      </c>
      <c r="H59" s="110">
        <v>3.2</v>
      </c>
      <c r="I59" s="60" t="s">
        <v>82</v>
      </c>
      <c r="J59" s="459">
        <v>3.4</v>
      </c>
      <c r="K59" s="163"/>
    </row>
    <row r="60" spans="1:11">
      <c r="A60" s="29">
        <f t="shared" si="3"/>
        <v>35</v>
      </c>
      <c r="B60" s="995"/>
      <c r="C60" s="30"/>
      <c r="D60" s="29" t="s">
        <v>2004</v>
      </c>
      <c r="E60" s="193" t="s">
        <v>2021</v>
      </c>
      <c r="F60" s="44">
        <v>8134049859</v>
      </c>
      <c r="G60" s="287">
        <v>9543</v>
      </c>
      <c r="H60" s="460">
        <v>3.2</v>
      </c>
      <c r="I60" s="68" t="s">
        <v>82</v>
      </c>
      <c r="J60" s="461">
        <v>3.4</v>
      </c>
      <c r="K60" s="163"/>
    </row>
    <row r="61" spans="1:11">
      <c r="A61" s="175"/>
      <c r="B61" s="165"/>
      <c r="C61" s="165"/>
      <c r="D61" s="166"/>
      <c r="E61" s="166"/>
      <c r="F61" s="167" t="s">
        <v>1200</v>
      </c>
      <c r="G61" s="168">
        <f>SUM(G57:G60)</f>
        <v>52925</v>
      </c>
      <c r="H61" s="131" t="s">
        <v>1198</v>
      </c>
      <c r="I61" s="170"/>
      <c r="J61" s="131"/>
    </row>
    <row r="62" spans="1:11">
      <c r="A62" s="4"/>
      <c r="B62" s="58"/>
      <c r="C62" s="4"/>
      <c r="D62" s="4"/>
      <c r="E62" s="189"/>
      <c r="F62" s="167"/>
      <c r="G62" s="168"/>
      <c r="H62" s="131"/>
      <c r="I62" s="4"/>
    </row>
    <row r="63" spans="1:11">
      <c r="A63" s="31"/>
      <c r="B63" s="31" t="s">
        <v>537</v>
      </c>
      <c r="C63" s="200" t="s">
        <v>1279</v>
      </c>
      <c r="D63" s="32" t="s">
        <v>1232</v>
      </c>
      <c r="E63" s="202" t="s">
        <v>479</v>
      </c>
      <c r="F63" s="32" t="s">
        <v>480</v>
      </c>
      <c r="G63" s="96" t="s">
        <v>481</v>
      </c>
      <c r="H63" s="742" t="s">
        <v>482</v>
      </c>
      <c r="I63" s="901"/>
      <c r="J63" s="901"/>
    </row>
    <row r="64" spans="1:11">
      <c r="A64" s="19">
        <v>36</v>
      </c>
      <c r="B64" s="993">
        <v>9</v>
      </c>
      <c r="C64" s="21"/>
      <c r="D64" s="19" t="s">
        <v>2005</v>
      </c>
      <c r="E64" s="194" t="s">
        <v>2022</v>
      </c>
      <c r="F64" s="49">
        <v>8134049868</v>
      </c>
      <c r="G64" s="286">
        <v>15141</v>
      </c>
      <c r="H64" s="457">
        <v>3.6</v>
      </c>
      <c r="I64" s="66" t="s">
        <v>82</v>
      </c>
      <c r="J64" s="458">
        <v>3.8</v>
      </c>
    </row>
    <row r="65" spans="1:10">
      <c r="A65" s="23">
        <f>A64+1</f>
        <v>37</v>
      </c>
      <c r="B65" s="994"/>
      <c r="C65" s="25"/>
      <c r="D65" s="23" t="s">
        <v>2006</v>
      </c>
      <c r="E65" s="192" t="s">
        <v>2027</v>
      </c>
      <c r="F65" s="41">
        <v>8134049877</v>
      </c>
      <c r="G65" s="98">
        <v>15855</v>
      </c>
      <c r="H65" s="110">
        <v>3.6</v>
      </c>
      <c r="I65" s="60" t="s">
        <v>82</v>
      </c>
      <c r="J65" s="459">
        <v>3.8</v>
      </c>
    </row>
    <row r="66" spans="1:10">
      <c r="A66" s="23">
        <f t="shared" ref="A66:A67" si="4">A65+1</f>
        <v>38</v>
      </c>
      <c r="B66" s="994"/>
      <c r="C66" s="25"/>
      <c r="D66" s="23" t="s">
        <v>2007</v>
      </c>
      <c r="E66" s="192" t="s">
        <v>2028</v>
      </c>
      <c r="F66" s="41">
        <v>8134049886</v>
      </c>
      <c r="G66" s="98">
        <v>8533</v>
      </c>
      <c r="H66" s="110">
        <v>3.6</v>
      </c>
      <c r="I66" s="60" t="s">
        <v>82</v>
      </c>
      <c r="J66" s="459">
        <v>3.8</v>
      </c>
    </row>
    <row r="67" spans="1:10">
      <c r="A67" s="29">
        <f t="shared" si="4"/>
        <v>39</v>
      </c>
      <c r="B67" s="995"/>
      <c r="C67" s="30"/>
      <c r="D67" s="29" t="s">
        <v>2008</v>
      </c>
      <c r="E67" s="193" t="s">
        <v>2029</v>
      </c>
      <c r="F67" s="44">
        <v>8134049895</v>
      </c>
      <c r="G67" s="287">
        <v>11825</v>
      </c>
      <c r="H67" s="460">
        <v>3.6</v>
      </c>
      <c r="I67" s="68" t="s">
        <v>82</v>
      </c>
      <c r="J67" s="461">
        <v>3.8</v>
      </c>
    </row>
    <row r="68" spans="1:10">
      <c r="A68" s="175"/>
      <c r="B68" s="165"/>
      <c r="C68" s="165"/>
      <c r="D68" s="166"/>
      <c r="E68" s="166"/>
      <c r="F68" s="167" t="s">
        <v>1200</v>
      </c>
      <c r="G68" s="168">
        <f>SUM(G64:G67)</f>
        <v>51354</v>
      </c>
      <c r="H68" s="131" t="s">
        <v>1198</v>
      </c>
      <c r="I68" s="170"/>
      <c r="J68" s="131"/>
    </row>
    <row r="69" spans="1:10">
      <c r="A69" s="4"/>
      <c r="B69" s="58"/>
      <c r="C69" s="4"/>
      <c r="D69" s="4"/>
      <c r="E69" s="189"/>
      <c r="F69" s="167"/>
      <c r="G69" s="168"/>
      <c r="H69" s="131"/>
      <c r="I69" s="4"/>
    </row>
    <row r="70" spans="1:10">
      <c r="A70" s="31"/>
      <c r="B70" s="31" t="s">
        <v>537</v>
      </c>
      <c r="C70" s="200" t="s">
        <v>1279</v>
      </c>
      <c r="D70" s="32" t="s">
        <v>1232</v>
      </c>
      <c r="E70" s="202" t="s">
        <v>479</v>
      </c>
      <c r="F70" s="32" t="s">
        <v>480</v>
      </c>
      <c r="G70" s="96" t="s">
        <v>481</v>
      </c>
      <c r="H70" s="742" t="s">
        <v>482</v>
      </c>
      <c r="I70" s="901"/>
      <c r="J70" s="901"/>
    </row>
    <row r="71" spans="1:10">
      <c r="A71" s="19">
        <v>40</v>
      </c>
      <c r="B71" s="993">
        <v>10</v>
      </c>
      <c r="C71" s="21"/>
      <c r="D71" s="19" t="s">
        <v>2009</v>
      </c>
      <c r="E71" s="194" t="s">
        <v>2030</v>
      </c>
      <c r="F71" s="49">
        <v>8134049901</v>
      </c>
      <c r="G71" s="286">
        <v>14331</v>
      </c>
      <c r="H71" s="457">
        <v>4</v>
      </c>
      <c r="I71" s="66" t="s">
        <v>82</v>
      </c>
      <c r="J71" s="458">
        <v>4.2</v>
      </c>
    </row>
    <row r="72" spans="1:10">
      <c r="A72" s="23">
        <f>A71+1</f>
        <v>41</v>
      </c>
      <c r="B72" s="994"/>
      <c r="C72" s="25"/>
      <c r="D72" s="23" t="s">
        <v>2010</v>
      </c>
      <c r="E72" s="192" t="s">
        <v>2027</v>
      </c>
      <c r="F72" s="41">
        <v>8134049910</v>
      </c>
      <c r="G72" s="98">
        <v>17648</v>
      </c>
      <c r="H72" s="110">
        <v>4</v>
      </c>
      <c r="I72" s="60" t="s">
        <v>82</v>
      </c>
      <c r="J72" s="459">
        <v>4.2</v>
      </c>
    </row>
    <row r="73" spans="1:10">
      <c r="A73" s="23">
        <f t="shared" ref="A73:A74" si="5">A72+1</f>
        <v>42</v>
      </c>
      <c r="B73" s="994"/>
      <c r="C73" s="25"/>
      <c r="D73" s="23" t="s">
        <v>2011</v>
      </c>
      <c r="E73" s="192" t="s">
        <v>2021</v>
      </c>
      <c r="F73" s="41">
        <v>8134049920</v>
      </c>
      <c r="G73" s="98">
        <v>16588</v>
      </c>
      <c r="H73" s="110">
        <v>4</v>
      </c>
      <c r="I73" s="60" t="s">
        <v>82</v>
      </c>
      <c r="J73" s="459">
        <v>4.2</v>
      </c>
    </row>
    <row r="74" spans="1:10">
      <c r="A74" s="29">
        <f t="shared" si="5"/>
        <v>43</v>
      </c>
      <c r="B74" s="995"/>
      <c r="C74" s="30"/>
      <c r="D74" s="29" t="s">
        <v>2012</v>
      </c>
      <c r="E74" s="193" t="s">
        <v>1747</v>
      </c>
      <c r="F74" s="44">
        <v>8134049939</v>
      </c>
      <c r="G74" s="287">
        <v>14869</v>
      </c>
      <c r="H74" s="460">
        <v>4</v>
      </c>
      <c r="I74" s="68" t="s">
        <v>82</v>
      </c>
      <c r="J74" s="461">
        <v>4.2</v>
      </c>
    </row>
    <row r="75" spans="1:10">
      <c r="A75" s="175"/>
      <c r="B75" s="165"/>
      <c r="C75" s="165"/>
      <c r="D75" s="166"/>
      <c r="E75" s="166"/>
      <c r="F75" s="167" t="s">
        <v>1200</v>
      </c>
      <c r="G75" s="168">
        <f>SUM(G71:G74)</f>
        <v>63436</v>
      </c>
      <c r="H75" s="131" t="s">
        <v>1198</v>
      </c>
      <c r="I75" s="170"/>
      <c r="J75" s="131"/>
    </row>
    <row r="76" spans="1:10">
      <c r="A76" s="4"/>
      <c r="B76" s="58"/>
      <c r="C76" s="4"/>
      <c r="D76" s="4"/>
      <c r="E76" s="189"/>
      <c r="F76" s="167"/>
      <c r="G76" s="168"/>
      <c r="H76" s="131"/>
      <c r="I76" s="4"/>
    </row>
    <row r="77" spans="1:10">
      <c r="A77" s="31"/>
      <c r="B77" s="31" t="s">
        <v>537</v>
      </c>
      <c r="C77" s="200" t="s">
        <v>1279</v>
      </c>
      <c r="D77" s="32" t="s">
        <v>1232</v>
      </c>
      <c r="E77" s="202" t="s">
        <v>479</v>
      </c>
      <c r="F77" s="32" t="s">
        <v>480</v>
      </c>
      <c r="G77" s="96" t="s">
        <v>481</v>
      </c>
      <c r="H77" s="742" t="s">
        <v>482</v>
      </c>
      <c r="I77" s="901"/>
      <c r="J77" s="901"/>
    </row>
    <row r="78" spans="1:10">
      <c r="A78" s="19">
        <v>44</v>
      </c>
      <c r="B78" s="993">
        <v>11</v>
      </c>
      <c r="C78" s="21"/>
      <c r="D78" s="19" t="s">
        <v>2013</v>
      </c>
      <c r="E78" s="194" t="s">
        <v>2031</v>
      </c>
      <c r="F78" s="49">
        <v>8134049948</v>
      </c>
      <c r="G78" s="286">
        <v>15761</v>
      </c>
      <c r="H78" s="457">
        <v>4.4000000000000004</v>
      </c>
      <c r="I78" s="66" t="s">
        <v>82</v>
      </c>
      <c r="J78" s="458">
        <v>4.5999999999999996</v>
      </c>
    </row>
    <row r="79" spans="1:10">
      <c r="A79" s="23">
        <f>A78+1</f>
        <v>45</v>
      </c>
      <c r="B79" s="994"/>
      <c r="C79" s="25"/>
      <c r="D79" s="23" t="s">
        <v>2014</v>
      </c>
      <c r="E79" s="192" t="s">
        <v>2028</v>
      </c>
      <c r="F79" s="41">
        <v>8134049957</v>
      </c>
      <c r="G79" s="98">
        <v>19443</v>
      </c>
      <c r="H79" s="110">
        <v>4.4000000000000004</v>
      </c>
      <c r="I79" s="60" t="s">
        <v>82</v>
      </c>
      <c r="J79" s="459">
        <v>4.5999999999999996</v>
      </c>
    </row>
    <row r="80" spans="1:10">
      <c r="A80" s="23">
        <f t="shared" ref="A80:A81" si="6">A79+1</f>
        <v>46</v>
      </c>
      <c r="B80" s="994"/>
      <c r="C80" s="25"/>
      <c r="D80" s="23" t="s">
        <v>2015</v>
      </c>
      <c r="E80" s="192" t="s">
        <v>2032</v>
      </c>
      <c r="F80" s="41">
        <v>8134049966</v>
      </c>
      <c r="G80" s="98">
        <v>17391</v>
      </c>
      <c r="H80" s="110">
        <v>4.4000000000000004</v>
      </c>
      <c r="I80" s="60" t="s">
        <v>82</v>
      </c>
      <c r="J80" s="459">
        <v>4.5999999999999996</v>
      </c>
    </row>
    <row r="81" spans="1:10">
      <c r="A81" s="29">
        <f t="shared" si="6"/>
        <v>47</v>
      </c>
      <c r="B81" s="995"/>
      <c r="C81" s="30"/>
      <c r="D81" s="29" t="s">
        <v>2016</v>
      </c>
      <c r="E81" s="193" t="s">
        <v>2033</v>
      </c>
      <c r="F81" s="44">
        <v>8134049975</v>
      </c>
      <c r="G81" s="287">
        <v>16263</v>
      </c>
      <c r="H81" s="460">
        <v>4.4000000000000004</v>
      </c>
      <c r="I81" s="68" t="s">
        <v>82</v>
      </c>
      <c r="J81" s="461">
        <v>4.5999999999999996</v>
      </c>
    </row>
    <row r="82" spans="1:10">
      <c r="A82" s="175"/>
      <c r="B82" s="165"/>
      <c r="C82" s="165"/>
      <c r="D82" s="166"/>
      <c r="E82" s="166"/>
      <c r="F82" s="167" t="s">
        <v>1200</v>
      </c>
      <c r="G82" s="168">
        <f>SUM(G78:G81)</f>
        <v>68858</v>
      </c>
      <c r="H82" s="131" t="s">
        <v>1198</v>
      </c>
      <c r="I82" s="170"/>
      <c r="J82" s="131"/>
    </row>
    <row r="83" spans="1:10">
      <c r="A83" s="4"/>
      <c r="B83" s="58"/>
      <c r="C83" s="4"/>
      <c r="D83" s="4"/>
      <c r="E83" s="189"/>
      <c r="F83" s="167"/>
      <c r="G83" s="168"/>
      <c r="H83" s="131"/>
      <c r="I83" s="4"/>
    </row>
    <row r="84" spans="1:10">
      <c r="A84" s="31"/>
      <c r="B84" s="31" t="s">
        <v>537</v>
      </c>
      <c r="C84" s="200" t="s">
        <v>1279</v>
      </c>
      <c r="D84" s="32" t="s">
        <v>1232</v>
      </c>
      <c r="E84" s="202" t="s">
        <v>479</v>
      </c>
      <c r="F84" s="32" t="s">
        <v>480</v>
      </c>
      <c r="G84" s="96" t="s">
        <v>481</v>
      </c>
      <c r="H84" s="742" t="s">
        <v>482</v>
      </c>
      <c r="I84" s="901"/>
      <c r="J84" s="901"/>
    </row>
    <row r="85" spans="1:10">
      <c r="A85" s="19">
        <v>48</v>
      </c>
      <c r="B85" s="993">
        <v>12</v>
      </c>
      <c r="C85" s="21"/>
      <c r="D85" s="19" t="s">
        <v>2017</v>
      </c>
      <c r="E85" s="194" t="s">
        <v>2026</v>
      </c>
      <c r="F85" s="49">
        <v>8134049984</v>
      </c>
      <c r="G85" s="286">
        <v>18039</v>
      </c>
      <c r="H85" s="457">
        <v>4.8</v>
      </c>
      <c r="I85" s="66" t="s">
        <v>82</v>
      </c>
      <c r="J85" s="458">
        <v>5</v>
      </c>
    </row>
    <row r="86" spans="1:10">
      <c r="A86" s="23">
        <f>A85+1</f>
        <v>49</v>
      </c>
      <c r="B86" s="994"/>
      <c r="C86" s="25"/>
      <c r="D86" s="23" t="s">
        <v>2018</v>
      </c>
      <c r="E86" s="192" t="s">
        <v>2028</v>
      </c>
      <c r="F86" s="41">
        <v>8134049993</v>
      </c>
      <c r="G86" s="98">
        <v>23960</v>
      </c>
      <c r="H86" s="110">
        <v>4.8</v>
      </c>
      <c r="I86" s="60" t="s">
        <v>82</v>
      </c>
      <c r="J86" s="459">
        <v>5</v>
      </c>
    </row>
    <row r="87" spans="1:10">
      <c r="A87" s="29">
        <f t="shared" ref="A87" si="7">A86+1</f>
        <v>50</v>
      </c>
      <c r="B87" s="995"/>
      <c r="C87" s="30"/>
      <c r="D87" s="29" t="s">
        <v>2019</v>
      </c>
      <c r="E87" s="193" t="s">
        <v>2029</v>
      </c>
      <c r="F87" s="44">
        <v>8134050009</v>
      </c>
      <c r="G87" s="287">
        <v>13531</v>
      </c>
      <c r="H87" s="460">
        <v>4.8</v>
      </c>
      <c r="I87" s="68" t="s">
        <v>82</v>
      </c>
      <c r="J87" s="461">
        <v>5</v>
      </c>
    </row>
    <row r="88" spans="1:10">
      <c r="A88" s="288"/>
      <c r="B88" s="165"/>
      <c r="C88" s="165"/>
      <c r="D88" s="166"/>
      <c r="E88" s="166"/>
      <c r="F88" s="167" t="s">
        <v>1200</v>
      </c>
      <c r="G88" s="168">
        <f>SUM(G85:G87)</f>
        <v>55530</v>
      </c>
      <c r="H88" s="131" t="s">
        <v>1198</v>
      </c>
      <c r="I88" s="170"/>
      <c r="J88" s="131"/>
    </row>
    <row r="89" spans="1:10">
      <c r="A89" s="175"/>
      <c r="B89" s="165"/>
      <c r="C89" s="165"/>
      <c r="D89" s="166"/>
      <c r="E89" s="166"/>
      <c r="F89" s="167"/>
      <c r="G89" s="168"/>
      <c r="H89" s="169"/>
      <c r="I89" s="170"/>
      <c r="J89" s="131"/>
    </row>
    <row r="90" spans="1:10">
      <c r="A90" s="175"/>
      <c r="B90" s="165"/>
      <c r="C90" s="165"/>
      <c r="D90" s="166"/>
      <c r="E90" s="166"/>
      <c r="F90" s="167"/>
      <c r="G90" s="168"/>
      <c r="H90" s="131"/>
      <c r="I90" s="170"/>
      <c r="J90" s="131"/>
    </row>
    <row r="91" spans="1:10">
      <c r="G91" s="259"/>
    </row>
    <row r="92" spans="1:10" ht="27.85">
      <c r="A92" s="902" t="s">
        <v>1745</v>
      </c>
      <c r="B92" s="902"/>
      <c r="C92" s="902"/>
      <c r="D92" s="902"/>
      <c r="E92" s="902"/>
      <c r="F92" s="902"/>
      <c r="G92" s="902"/>
      <c r="H92" s="902"/>
      <c r="I92" s="902"/>
      <c r="J92" s="902"/>
    </row>
    <row r="95" spans="1:10" ht="17.350000000000001" customHeight="1">
      <c r="B95" s="295" t="s">
        <v>1793</v>
      </c>
    </row>
    <row r="96" spans="1:10" ht="17.350000000000001" customHeight="1">
      <c r="B96" s="4">
        <v>1</v>
      </c>
      <c r="C96" t="s">
        <v>1794</v>
      </c>
    </row>
    <row r="97" spans="2:3" ht="17.350000000000001" customHeight="1">
      <c r="B97" s="4">
        <v>2</v>
      </c>
      <c r="C97" t="s">
        <v>1780</v>
      </c>
    </row>
    <row r="98" spans="2:3" ht="17.350000000000001" customHeight="1">
      <c r="B98" s="4">
        <v>3</v>
      </c>
      <c r="C98" t="s">
        <v>1781</v>
      </c>
    </row>
    <row r="99" spans="2:3" ht="17.350000000000001" customHeight="1">
      <c r="B99" s="4">
        <v>4</v>
      </c>
      <c r="C99" t="s">
        <v>1795</v>
      </c>
    </row>
    <row r="100" spans="2:3" ht="17.350000000000001" customHeight="1">
      <c r="B100" s="4">
        <v>5</v>
      </c>
      <c r="C100" t="s">
        <v>1791</v>
      </c>
    </row>
  </sheetData>
  <mergeCells count="46">
    <mergeCell ref="H24:J24"/>
    <mergeCell ref="H25:J25"/>
    <mergeCell ref="H20:J20"/>
    <mergeCell ref="A1:J1"/>
    <mergeCell ref="H4:J4"/>
    <mergeCell ref="H5:J5"/>
    <mergeCell ref="H6:J6"/>
    <mergeCell ref="H7:J7"/>
    <mergeCell ref="H9:J9"/>
    <mergeCell ref="H13:J13"/>
    <mergeCell ref="H15:J15"/>
    <mergeCell ref="H16:J16"/>
    <mergeCell ref="H14:J14"/>
    <mergeCell ref="H8:J8"/>
    <mergeCell ref="H63:J63"/>
    <mergeCell ref="H28:J28"/>
    <mergeCell ref="B5:B9"/>
    <mergeCell ref="B13:B17"/>
    <mergeCell ref="B21:B25"/>
    <mergeCell ref="B29:B33"/>
    <mergeCell ref="H12:J12"/>
    <mergeCell ref="H29:J29"/>
    <mergeCell ref="H30:J30"/>
    <mergeCell ref="H31:J31"/>
    <mergeCell ref="H32:J32"/>
    <mergeCell ref="H33:J33"/>
    <mergeCell ref="H17:J17"/>
    <mergeCell ref="H21:J21"/>
    <mergeCell ref="H22:J22"/>
    <mergeCell ref="H23:J23"/>
    <mergeCell ref="H43:J43"/>
    <mergeCell ref="H36:J36"/>
    <mergeCell ref="B37:B40"/>
    <mergeCell ref="B44:B47"/>
    <mergeCell ref="A92:J92"/>
    <mergeCell ref="H50:J50"/>
    <mergeCell ref="H56:J56"/>
    <mergeCell ref="B71:B74"/>
    <mergeCell ref="H84:J84"/>
    <mergeCell ref="B85:B87"/>
    <mergeCell ref="H77:J77"/>
    <mergeCell ref="B78:B81"/>
    <mergeCell ref="B51:B53"/>
    <mergeCell ref="B57:B60"/>
    <mergeCell ref="B64:B67"/>
    <mergeCell ref="H70:J7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2018年7月作成</firstHeader>
  </headerFooter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1"/>
  <sheetViews>
    <sheetView view="pageBreakPreview" zoomScaleNormal="100" zoomScaleSheetLayoutView="100" workbookViewId="0">
      <selection sqref="A1:J1"/>
    </sheetView>
  </sheetViews>
  <sheetFormatPr defaultRowHeight="12.9"/>
  <cols>
    <col min="1" max="1" width="4.5" bestFit="1" customWidth="1"/>
    <col min="2" max="2" width="5.75" bestFit="1" customWidth="1"/>
    <col min="3" max="3" width="5" customWidth="1"/>
    <col min="4" max="4" width="48.125" customWidth="1"/>
    <col min="5" max="5" width="26.125" hidden="1" customWidth="1"/>
    <col min="6" max="6" width="11.625" bestFit="1" customWidth="1"/>
    <col min="7" max="7" width="8" style="94" customWidth="1"/>
    <col min="8" max="8" width="3.375" style="56" customWidth="1"/>
    <col min="9" max="9" width="2.625" style="4" bestFit="1" customWidth="1"/>
    <col min="10" max="10" width="3.375" style="58" customWidth="1"/>
  </cols>
  <sheetData>
    <row r="1" spans="1:10" ht="40.6" customHeight="1">
      <c r="A1" s="747" t="s">
        <v>1646</v>
      </c>
      <c r="B1" s="747"/>
      <c r="C1" s="747"/>
      <c r="D1" s="747"/>
      <c r="E1" s="747"/>
      <c r="F1" s="747"/>
      <c r="G1" s="747"/>
      <c r="H1" s="747"/>
      <c r="I1" s="747"/>
      <c r="J1" s="747"/>
    </row>
    <row r="2" spans="1:10" ht="19.55" customHeight="1">
      <c r="A2" s="4"/>
      <c r="B2" s="58" t="s">
        <v>1174</v>
      </c>
      <c r="C2" s="4"/>
      <c r="D2" s="4"/>
      <c r="E2" s="4"/>
      <c r="F2" s="4"/>
      <c r="G2" s="226"/>
    </row>
    <row r="3" spans="1:10" s="4" customFormat="1" ht="16.5" customHeight="1">
      <c r="A3" s="50"/>
      <c r="B3" s="50" t="s">
        <v>507</v>
      </c>
      <c r="C3" s="200" t="s">
        <v>1279</v>
      </c>
      <c r="D3" s="51" t="s">
        <v>478</v>
      </c>
      <c r="E3" s="51" t="s">
        <v>479</v>
      </c>
      <c r="F3" s="51" t="s">
        <v>480</v>
      </c>
      <c r="G3" s="105" t="s">
        <v>481</v>
      </c>
      <c r="H3" s="740" t="s">
        <v>482</v>
      </c>
      <c r="I3" s="741"/>
      <c r="J3" s="742"/>
    </row>
    <row r="4" spans="1:10" ht="16.5" customHeight="1">
      <c r="A4" s="19">
        <v>1</v>
      </c>
      <c r="B4" s="896" t="s">
        <v>525</v>
      </c>
      <c r="C4" s="18"/>
      <c r="D4" s="19" t="s">
        <v>101</v>
      </c>
      <c r="E4" s="989" t="s">
        <v>102</v>
      </c>
      <c r="F4" s="20">
        <v>8134033840</v>
      </c>
      <c r="G4" s="99">
        <v>526</v>
      </c>
      <c r="H4" s="999">
        <v>0.6</v>
      </c>
      <c r="I4" s="1000"/>
      <c r="J4" s="1001"/>
    </row>
    <row r="5" spans="1:10" ht="16.5" customHeight="1">
      <c r="A5" s="23">
        <v>2</v>
      </c>
      <c r="B5" s="897"/>
      <c r="C5" s="22"/>
      <c r="D5" s="23" t="s">
        <v>103</v>
      </c>
      <c r="E5" s="930"/>
      <c r="F5" s="24">
        <v>8134033859</v>
      </c>
      <c r="G5" s="100">
        <v>568</v>
      </c>
      <c r="H5" s="903">
        <v>0.6</v>
      </c>
      <c r="I5" s="904"/>
      <c r="J5" s="905"/>
    </row>
    <row r="6" spans="1:10" ht="16.5" customHeight="1">
      <c r="A6" s="23">
        <v>3</v>
      </c>
      <c r="B6" s="897"/>
      <c r="C6" s="22"/>
      <c r="D6" s="23" t="s">
        <v>104</v>
      </c>
      <c r="E6" s="930"/>
      <c r="F6" s="24">
        <v>8134033868</v>
      </c>
      <c r="G6" s="100">
        <v>504</v>
      </c>
      <c r="H6" s="903">
        <v>0.6</v>
      </c>
      <c r="I6" s="904"/>
      <c r="J6" s="905"/>
    </row>
    <row r="7" spans="1:10" ht="16.5" customHeight="1">
      <c r="A7" s="23">
        <v>4</v>
      </c>
      <c r="B7" s="897"/>
      <c r="C7" s="22"/>
      <c r="D7" s="23" t="s">
        <v>105</v>
      </c>
      <c r="E7" s="930"/>
      <c r="F7" s="24">
        <v>8134033877</v>
      </c>
      <c r="G7" s="100">
        <v>622</v>
      </c>
      <c r="H7" s="903">
        <v>0.6</v>
      </c>
      <c r="I7" s="904"/>
      <c r="J7" s="905"/>
    </row>
    <row r="8" spans="1:10" ht="16.5" customHeight="1">
      <c r="A8" s="23">
        <v>5</v>
      </c>
      <c r="B8" s="897"/>
      <c r="C8" s="22"/>
      <c r="D8" s="23" t="s">
        <v>106</v>
      </c>
      <c r="E8" s="930"/>
      <c r="F8" s="24">
        <v>8134033886</v>
      </c>
      <c r="G8" s="100">
        <v>521</v>
      </c>
      <c r="H8" s="903">
        <v>0.6</v>
      </c>
      <c r="I8" s="904"/>
      <c r="J8" s="905"/>
    </row>
    <row r="9" spans="1:10" ht="16.5" customHeight="1">
      <c r="A9" s="29">
        <v>6</v>
      </c>
      <c r="B9" s="898"/>
      <c r="C9" s="26"/>
      <c r="D9" s="29" t="s">
        <v>1261</v>
      </c>
      <c r="E9" s="1002"/>
      <c r="F9" s="161">
        <v>8134033895</v>
      </c>
      <c r="G9" s="103">
        <v>620</v>
      </c>
      <c r="H9" s="906">
        <v>0.6</v>
      </c>
      <c r="I9" s="907"/>
      <c r="J9" s="908"/>
    </row>
    <row r="10" spans="1:10">
      <c r="A10" s="175"/>
      <c r="B10" s="165"/>
      <c r="C10" s="165"/>
      <c r="D10" s="166"/>
      <c r="E10" s="166"/>
      <c r="F10" s="183" t="s">
        <v>1200</v>
      </c>
      <c r="G10" s="184">
        <f>SUM(G4:G9)</f>
        <v>3361</v>
      </c>
      <c r="H10" s="131" t="s">
        <v>1202</v>
      </c>
      <c r="I10" s="170"/>
      <c r="J10" s="131"/>
    </row>
    <row r="11" spans="1:10">
      <c r="A11" s="175"/>
      <c r="B11" s="165"/>
      <c r="C11" s="165"/>
      <c r="D11" s="166"/>
      <c r="E11" s="166"/>
      <c r="F11" s="173"/>
      <c r="G11" s="182"/>
      <c r="H11" s="169"/>
      <c r="I11" s="170"/>
      <c r="J11" s="131"/>
    </row>
    <row r="12" spans="1:10" ht="16.5" customHeight="1">
      <c r="A12" s="31"/>
      <c r="B12" s="31" t="s">
        <v>507</v>
      </c>
      <c r="C12" s="200" t="s">
        <v>1279</v>
      </c>
      <c r="D12" s="32" t="s">
        <v>478</v>
      </c>
      <c r="E12" s="32" t="s">
        <v>479</v>
      </c>
      <c r="F12" s="171" t="s">
        <v>480</v>
      </c>
      <c r="G12" s="172" t="s">
        <v>481</v>
      </c>
      <c r="H12" s="740" t="s">
        <v>482</v>
      </c>
      <c r="I12" s="741"/>
      <c r="J12" s="742"/>
    </row>
    <row r="13" spans="1:10" ht="16.5" customHeight="1">
      <c r="A13" s="19">
        <v>7</v>
      </c>
      <c r="B13" s="896" t="s">
        <v>509</v>
      </c>
      <c r="C13" s="18"/>
      <c r="D13" s="19" t="s">
        <v>1531</v>
      </c>
      <c r="E13" s="989" t="s">
        <v>102</v>
      </c>
      <c r="F13" s="20">
        <v>8134033901</v>
      </c>
      <c r="G13" s="99">
        <v>724</v>
      </c>
      <c r="H13" s="999">
        <v>0.7</v>
      </c>
      <c r="I13" s="1000"/>
      <c r="J13" s="1001"/>
    </row>
    <row r="14" spans="1:10" ht="16.5" customHeight="1">
      <c r="A14" s="23">
        <v>8</v>
      </c>
      <c r="B14" s="897"/>
      <c r="C14" s="22"/>
      <c r="D14" s="23" t="s">
        <v>1262</v>
      </c>
      <c r="E14" s="930"/>
      <c r="F14" s="24">
        <v>8134033910</v>
      </c>
      <c r="G14" s="100">
        <v>716</v>
      </c>
      <c r="H14" s="903">
        <v>0.7</v>
      </c>
      <c r="I14" s="904"/>
      <c r="J14" s="905"/>
    </row>
    <row r="15" spans="1:10" ht="16.5" customHeight="1">
      <c r="A15" s="23">
        <v>9</v>
      </c>
      <c r="B15" s="897"/>
      <c r="C15" s="22"/>
      <c r="D15" s="23" t="s">
        <v>107</v>
      </c>
      <c r="E15" s="930"/>
      <c r="F15" s="24">
        <v>8134033920</v>
      </c>
      <c r="G15" s="100">
        <v>757</v>
      </c>
      <c r="H15" s="903">
        <v>0.7</v>
      </c>
      <c r="I15" s="904"/>
      <c r="J15" s="905"/>
    </row>
    <row r="16" spans="1:10" ht="16.5" customHeight="1">
      <c r="A16" s="23">
        <v>10</v>
      </c>
      <c r="B16" s="897"/>
      <c r="C16" s="22"/>
      <c r="D16" s="23" t="s">
        <v>1532</v>
      </c>
      <c r="E16" s="930"/>
      <c r="F16" s="24">
        <v>8134033939</v>
      </c>
      <c r="G16" s="100">
        <v>648</v>
      </c>
      <c r="H16" s="903">
        <v>0.7</v>
      </c>
      <c r="I16" s="904"/>
      <c r="J16" s="905"/>
    </row>
    <row r="17" spans="1:10" ht="16.5" customHeight="1">
      <c r="A17" s="23">
        <v>11</v>
      </c>
      <c r="B17" s="897"/>
      <c r="C17" s="22"/>
      <c r="D17" s="23" t="s">
        <v>108</v>
      </c>
      <c r="E17" s="930"/>
      <c r="F17" s="24">
        <v>8134033948</v>
      </c>
      <c r="G17" s="100">
        <v>713</v>
      </c>
      <c r="H17" s="903">
        <v>0.7</v>
      </c>
      <c r="I17" s="904"/>
      <c r="J17" s="905"/>
    </row>
    <row r="18" spans="1:10" ht="16.5" customHeight="1">
      <c r="A18" s="29">
        <v>12</v>
      </c>
      <c r="B18" s="898"/>
      <c r="C18" s="26"/>
      <c r="D18" s="29" t="s">
        <v>1263</v>
      </c>
      <c r="E18" s="1002"/>
      <c r="F18" s="161">
        <v>8134033957</v>
      </c>
      <c r="G18" s="103">
        <v>726</v>
      </c>
      <c r="H18" s="906">
        <v>0.7</v>
      </c>
      <c r="I18" s="907"/>
      <c r="J18" s="908"/>
    </row>
    <row r="19" spans="1:10">
      <c r="A19" s="175"/>
      <c r="B19" s="165"/>
      <c r="C19" s="165"/>
      <c r="D19" s="166"/>
      <c r="E19" s="166"/>
      <c r="F19" s="183" t="s">
        <v>1200</v>
      </c>
      <c r="G19" s="184">
        <f>SUM(G13:G18)</f>
        <v>4284</v>
      </c>
      <c r="H19" s="131" t="s">
        <v>1202</v>
      </c>
      <c r="I19" s="170"/>
      <c r="J19" s="131"/>
    </row>
    <row r="20" spans="1:10">
      <c r="A20" s="175"/>
      <c r="B20" s="165"/>
      <c r="C20" s="165"/>
      <c r="D20" s="166"/>
      <c r="E20" s="166"/>
      <c r="F20" s="173"/>
      <c r="G20" s="182"/>
      <c r="H20" s="169"/>
      <c r="I20" s="170"/>
      <c r="J20" s="131"/>
    </row>
    <row r="21" spans="1:10" ht="16.5" customHeight="1">
      <c r="A21" s="31"/>
      <c r="B21" s="31" t="s">
        <v>507</v>
      </c>
      <c r="C21" s="200" t="s">
        <v>1279</v>
      </c>
      <c r="D21" s="32" t="s">
        <v>478</v>
      </c>
      <c r="E21" s="32" t="s">
        <v>479</v>
      </c>
      <c r="F21" s="171" t="s">
        <v>480</v>
      </c>
      <c r="G21" s="172" t="s">
        <v>481</v>
      </c>
      <c r="H21" s="740" t="s">
        <v>482</v>
      </c>
      <c r="I21" s="741"/>
      <c r="J21" s="742"/>
    </row>
    <row r="22" spans="1:10" ht="16.5" customHeight="1">
      <c r="A22" s="19">
        <v>13</v>
      </c>
      <c r="B22" s="896" t="s">
        <v>510</v>
      </c>
      <c r="C22" s="18"/>
      <c r="D22" s="19" t="s">
        <v>109</v>
      </c>
      <c r="E22" s="989" t="s">
        <v>102</v>
      </c>
      <c r="F22" s="20">
        <v>8134033966</v>
      </c>
      <c r="G22" s="99">
        <v>771</v>
      </c>
      <c r="H22" s="999">
        <v>0.8</v>
      </c>
      <c r="I22" s="1000"/>
      <c r="J22" s="1001"/>
    </row>
    <row r="23" spans="1:10" ht="16.5" customHeight="1">
      <c r="A23" s="23">
        <v>14</v>
      </c>
      <c r="B23" s="897"/>
      <c r="C23" s="22"/>
      <c r="D23" s="23" t="s">
        <v>2662</v>
      </c>
      <c r="E23" s="930"/>
      <c r="F23" s="24">
        <v>8134033975</v>
      </c>
      <c r="G23" s="100">
        <v>762</v>
      </c>
      <c r="H23" s="903">
        <v>0.8</v>
      </c>
      <c r="I23" s="904"/>
      <c r="J23" s="905"/>
    </row>
    <row r="24" spans="1:10" ht="16.5" customHeight="1">
      <c r="A24" s="23">
        <v>15</v>
      </c>
      <c r="B24" s="897"/>
      <c r="C24" s="22"/>
      <c r="D24" s="23" t="s">
        <v>1264</v>
      </c>
      <c r="E24" s="930"/>
      <c r="F24" s="24">
        <v>8134033984</v>
      </c>
      <c r="G24" s="100">
        <v>980</v>
      </c>
      <c r="H24" s="903">
        <v>0.8</v>
      </c>
      <c r="I24" s="904"/>
      <c r="J24" s="905"/>
    </row>
    <row r="25" spans="1:10" ht="16.5" customHeight="1">
      <c r="A25" s="23">
        <v>16</v>
      </c>
      <c r="B25" s="897"/>
      <c r="C25" s="22"/>
      <c r="D25" s="23" t="s">
        <v>110</v>
      </c>
      <c r="E25" s="930"/>
      <c r="F25" s="24">
        <v>8134033993</v>
      </c>
      <c r="G25" s="100">
        <v>693</v>
      </c>
      <c r="H25" s="903">
        <v>0.8</v>
      </c>
      <c r="I25" s="904"/>
      <c r="J25" s="905"/>
    </row>
    <row r="26" spans="1:10" ht="16.5" customHeight="1">
      <c r="A26" s="23">
        <v>17</v>
      </c>
      <c r="B26" s="897"/>
      <c r="C26" s="22"/>
      <c r="D26" s="23" t="s">
        <v>111</v>
      </c>
      <c r="E26" s="930"/>
      <c r="F26" s="24">
        <v>8134034005</v>
      </c>
      <c r="G26" s="100">
        <v>681</v>
      </c>
      <c r="H26" s="903">
        <v>0.8</v>
      </c>
      <c r="I26" s="904"/>
      <c r="J26" s="905"/>
    </row>
    <row r="27" spans="1:10" ht="16.5" customHeight="1">
      <c r="A27" s="29">
        <v>18</v>
      </c>
      <c r="B27" s="898"/>
      <c r="C27" s="26"/>
      <c r="D27" s="29" t="s">
        <v>112</v>
      </c>
      <c r="E27" s="1002"/>
      <c r="F27" s="161">
        <v>8134034014</v>
      </c>
      <c r="G27" s="103">
        <v>895</v>
      </c>
      <c r="H27" s="906">
        <v>0.8</v>
      </c>
      <c r="I27" s="907"/>
      <c r="J27" s="908"/>
    </row>
    <row r="28" spans="1:10">
      <c r="A28" s="175"/>
      <c r="B28" s="165"/>
      <c r="C28" s="165"/>
      <c r="D28" s="166"/>
      <c r="E28" s="166"/>
      <c r="F28" s="183" t="s">
        <v>1200</v>
      </c>
      <c r="G28" s="184">
        <f>SUM(G22:G27)</f>
        <v>4782</v>
      </c>
      <c r="H28" s="131" t="s">
        <v>1202</v>
      </c>
      <c r="I28" s="170"/>
      <c r="J28" s="131"/>
    </row>
    <row r="29" spans="1:10">
      <c r="A29" s="175"/>
      <c r="B29" s="165"/>
      <c r="C29" s="165"/>
      <c r="D29" s="166"/>
      <c r="E29" s="166"/>
      <c r="F29" s="173"/>
      <c r="G29" s="182"/>
      <c r="H29" s="169"/>
      <c r="I29" s="170"/>
      <c r="J29" s="131"/>
    </row>
    <row r="30" spans="1:10" ht="16.5" customHeight="1">
      <c r="A30" s="31"/>
      <c r="B30" s="31" t="s">
        <v>507</v>
      </c>
      <c r="C30" s="200" t="s">
        <v>1279</v>
      </c>
      <c r="D30" s="32" t="s">
        <v>478</v>
      </c>
      <c r="E30" s="32" t="s">
        <v>479</v>
      </c>
      <c r="F30" s="171" t="s">
        <v>480</v>
      </c>
      <c r="G30" s="172" t="s">
        <v>481</v>
      </c>
      <c r="H30" s="740" t="s">
        <v>482</v>
      </c>
      <c r="I30" s="741"/>
      <c r="J30" s="742"/>
    </row>
    <row r="31" spans="1:10" ht="16.5" customHeight="1">
      <c r="A31" s="19">
        <v>19</v>
      </c>
      <c r="B31" s="896" t="s">
        <v>511</v>
      </c>
      <c r="C31" s="18"/>
      <c r="D31" s="19" t="s">
        <v>113</v>
      </c>
      <c r="E31" s="989" t="s">
        <v>102</v>
      </c>
      <c r="F31" s="20">
        <v>8134034023</v>
      </c>
      <c r="G31" s="99">
        <v>1280</v>
      </c>
      <c r="H31" s="999">
        <v>0.9</v>
      </c>
      <c r="I31" s="1000"/>
      <c r="J31" s="1001"/>
    </row>
    <row r="32" spans="1:10" ht="16.5" customHeight="1">
      <c r="A32" s="23">
        <v>20</v>
      </c>
      <c r="B32" s="897"/>
      <c r="C32" s="22"/>
      <c r="D32" s="23" t="s">
        <v>1458</v>
      </c>
      <c r="E32" s="930"/>
      <c r="F32" s="24">
        <v>8134034032</v>
      </c>
      <c r="G32" s="100">
        <v>1347</v>
      </c>
      <c r="H32" s="903">
        <v>0.9</v>
      </c>
      <c r="I32" s="904"/>
      <c r="J32" s="905"/>
    </row>
    <row r="33" spans="1:10" ht="16.5" customHeight="1">
      <c r="A33" s="23">
        <v>21</v>
      </c>
      <c r="B33" s="897"/>
      <c r="C33" s="22"/>
      <c r="D33" s="23" t="s">
        <v>114</v>
      </c>
      <c r="E33" s="930"/>
      <c r="F33" s="24">
        <v>8134034041</v>
      </c>
      <c r="G33" s="100">
        <v>1330</v>
      </c>
      <c r="H33" s="903">
        <v>0.9</v>
      </c>
      <c r="I33" s="904"/>
      <c r="J33" s="905"/>
    </row>
    <row r="34" spans="1:10" ht="16.5" customHeight="1">
      <c r="A34" s="23">
        <v>22</v>
      </c>
      <c r="B34" s="897"/>
      <c r="C34" s="22"/>
      <c r="D34" s="23" t="s">
        <v>115</v>
      </c>
      <c r="E34" s="930"/>
      <c r="F34" s="24">
        <v>8134034050</v>
      </c>
      <c r="G34" s="100">
        <v>1405</v>
      </c>
      <c r="H34" s="903">
        <v>0.9</v>
      </c>
      <c r="I34" s="904"/>
      <c r="J34" s="905"/>
    </row>
    <row r="35" spans="1:10" ht="16.5" customHeight="1">
      <c r="A35" s="23">
        <v>23</v>
      </c>
      <c r="B35" s="897"/>
      <c r="C35" s="22"/>
      <c r="D35" s="23" t="s">
        <v>1265</v>
      </c>
      <c r="E35" s="930"/>
      <c r="F35" s="24">
        <v>8134034060</v>
      </c>
      <c r="G35" s="100">
        <v>1301</v>
      </c>
      <c r="H35" s="903">
        <v>0.9</v>
      </c>
      <c r="I35" s="904"/>
      <c r="J35" s="905"/>
    </row>
    <row r="36" spans="1:10" ht="16.5" customHeight="1">
      <c r="A36" s="29">
        <v>24</v>
      </c>
      <c r="B36" s="898"/>
      <c r="C36" s="26"/>
      <c r="D36" s="29" t="s">
        <v>116</v>
      </c>
      <c r="E36" s="1002"/>
      <c r="F36" s="161">
        <v>8134034079</v>
      </c>
      <c r="G36" s="103">
        <v>1422</v>
      </c>
      <c r="H36" s="906">
        <v>0.9</v>
      </c>
      <c r="I36" s="907"/>
      <c r="J36" s="908"/>
    </row>
    <row r="37" spans="1:10">
      <c r="A37" s="175"/>
      <c r="B37" s="165"/>
      <c r="C37" s="165"/>
      <c r="D37" s="166"/>
      <c r="E37" s="166"/>
      <c r="F37" s="183" t="s">
        <v>1200</v>
      </c>
      <c r="G37" s="184">
        <f>SUM(G31:G36)</f>
        <v>8085</v>
      </c>
      <c r="H37" s="131" t="s">
        <v>1202</v>
      </c>
      <c r="I37" s="170"/>
      <c r="J37" s="131"/>
    </row>
    <row r="38" spans="1:10">
      <c r="A38" s="175"/>
      <c r="B38" s="165"/>
      <c r="C38" s="165"/>
      <c r="D38" s="166"/>
      <c r="E38" s="166"/>
      <c r="F38" s="173"/>
      <c r="G38" s="182"/>
      <c r="H38" s="169"/>
      <c r="I38" s="170"/>
      <c r="J38" s="131"/>
    </row>
    <row r="39" spans="1:10" ht="16.5" customHeight="1">
      <c r="A39" s="31"/>
      <c r="B39" s="31" t="s">
        <v>507</v>
      </c>
      <c r="C39" s="200" t="s">
        <v>1279</v>
      </c>
      <c r="D39" s="32" t="s">
        <v>478</v>
      </c>
      <c r="E39" s="32" t="s">
        <v>479</v>
      </c>
      <c r="F39" s="171" t="s">
        <v>480</v>
      </c>
      <c r="G39" s="172" t="s">
        <v>481</v>
      </c>
      <c r="H39" s="740" t="s">
        <v>482</v>
      </c>
      <c r="I39" s="741"/>
      <c r="J39" s="742"/>
    </row>
    <row r="40" spans="1:10" ht="16.5" customHeight="1">
      <c r="A40" s="19">
        <v>25</v>
      </c>
      <c r="B40" s="896" t="s">
        <v>512</v>
      </c>
      <c r="C40" s="18"/>
      <c r="D40" s="19" t="s">
        <v>117</v>
      </c>
      <c r="E40" s="989" t="s">
        <v>102</v>
      </c>
      <c r="F40" s="20">
        <v>8134034088</v>
      </c>
      <c r="G40" s="99">
        <v>1605</v>
      </c>
      <c r="H40" s="69">
        <v>1</v>
      </c>
      <c r="I40" s="66" t="s">
        <v>1160</v>
      </c>
      <c r="J40" s="70">
        <v>1.1000000000000001</v>
      </c>
    </row>
    <row r="41" spans="1:10" ht="16.5" customHeight="1">
      <c r="A41" s="23">
        <v>26</v>
      </c>
      <c r="B41" s="897"/>
      <c r="C41" s="22"/>
      <c r="D41" s="23" t="s">
        <v>1266</v>
      </c>
      <c r="E41" s="930"/>
      <c r="F41" s="24">
        <v>8134034097</v>
      </c>
      <c r="G41" s="100">
        <v>1127</v>
      </c>
      <c r="H41" s="62">
        <v>1</v>
      </c>
      <c r="I41" s="60" t="s">
        <v>1160</v>
      </c>
      <c r="J41" s="63">
        <v>1.1000000000000001</v>
      </c>
    </row>
    <row r="42" spans="1:10" ht="16.5" customHeight="1">
      <c r="A42" s="23">
        <v>27</v>
      </c>
      <c r="B42" s="897"/>
      <c r="C42" s="22"/>
      <c r="D42" s="23" t="s">
        <v>118</v>
      </c>
      <c r="E42" s="930"/>
      <c r="F42" s="24">
        <v>8134034103</v>
      </c>
      <c r="G42" s="100">
        <v>1636</v>
      </c>
      <c r="H42" s="62">
        <v>1</v>
      </c>
      <c r="I42" s="60" t="s">
        <v>1160</v>
      </c>
      <c r="J42" s="63">
        <v>1.1000000000000001</v>
      </c>
    </row>
    <row r="43" spans="1:10" ht="16.5" customHeight="1">
      <c r="A43" s="23">
        <v>28</v>
      </c>
      <c r="B43" s="897"/>
      <c r="C43" s="22"/>
      <c r="D43" s="23" t="s">
        <v>119</v>
      </c>
      <c r="E43" s="930"/>
      <c r="F43" s="24">
        <v>8134034112</v>
      </c>
      <c r="G43" s="100">
        <v>1710</v>
      </c>
      <c r="H43" s="62">
        <v>1</v>
      </c>
      <c r="I43" s="60" t="s">
        <v>1160</v>
      </c>
      <c r="J43" s="63">
        <v>1.1000000000000001</v>
      </c>
    </row>
    <row r="44" spans="1:10" ht="16.5" customHeight="1">
      <c r="A44" s="23">
        <v>29</v>
      </c>
      <c r="B44" s="897"/>
      <c r="C44" s="22"/>
      <c r="D44" s="23" t="s">
        <v>120</v>
      </c>
      <c r="E44" s="930"/>
      <c r="F44" s="24">
        <v>8134034121</v>
      </c>
      <c r="G44" s="100">
        <v>1444</v>
      </c>
      <c r="H44" s="62">
        <v>1</v>
      </c>
      <c r="I44" s="60" t="s">
        <v>1160</v>
      </c>
      <c r="J44" s="63">
        <v>1.1000000000000001</v>
      </c>
    </row>
    <row r="45" spans="1:10" ht="16.5" customHeight="1">
      <c r="A45" s="29">
        <v>30</v>
      </c>
      <c r="B45" s="898"/>
      <c r="C45" s="26"/>
      <c r="D45" s="29" t="s">
        <v>1267</v>
      </c>
      <c r="E45" s="1002"/>
      <c r="F45" s="161">
        <v>8134034130</v>
      </c>
      <c r="G45" s="103">
        <v>1684</v>
      </c>
      <c r="H45" s="71">
        <v>1</v>
      </c>
      <c r="I45" s="68" t="s">
        <v>1160</v>
      </c>
      <c r="J45" s="72">
        <v>1.1000000000000001</v>
      </c>
    </row>
    <row r="46" spans="1:10">
      <c r="A46" s="175"/>
      <c r="B46" s="165"/>
      <c r="C46" s="165"/>
      <c r="D46" s="166"/>
      <c r="E46" s="166"/>
      <c r="F46" s="183" t="s">
        <v>1200</v>
      </c>
      <c r="G46" s="184">
        <f>SUM(G40:G45)</f>
        <v>9206</v>
      </c>
      <c r="H46" s="131" t="s">
        <v>1202</v>
      </c>
      <c r="I46" s="170"/>
      <c r="J46" s="131"/>
    </row>
    <row r="47" spans="1:10">
      <c r="A47" s="175"/>
      <c r="B47" s="165"/>
      <c r="C47" s="165"/>
      <c r="D47" s="166"/>
      <c r="E47" s="166"/>
      <c r="F47" s="173"/>
      <c r="G47" s="182"/>
      <c r="H47" s="169"/>
      <c r="I47" s="170"/>
      <c r="J47" s="131"/>
    </row>
    <row r="48" spans="1:10" ht="16.5" customHeight="1">
      <c r="A48" s="31"/>
      <c r="B48" s="31" t="s">
        <v>507</v>
      </c>
      <c r="C48" s="200" t="s">
        <v>1279</v>
      </c>
      <c r="D48" s="32" t="s">
        <v>478</v>
      </c>
      <c r="E48" s="32" t="s">
        <v>479</v>
      </c>
      <c r="F48" s="171" t="s">
        <v>480</v>
      </c>
      <c r="G48" s="172" t="s">
        <v>481</v>
      </c>
      <c r="H48" s="740" t="s">
        <v>482</v>
      </c>
      <c r="I48" s="741"/>
      <c r="J48" s="742"/>
    </row>
    <row r="49" spans="1:10" ht="16.5" customHeight="1">
      <c r="A49" s="19">
        <v>31</v>
      </c>
      <c r="B49" s="896" t="s">
        <v>513</v>
      </c>
      <c r="C49" s="18"/>
      <c r="D49" s="19" t="s">
        <v>1268</v>
      </c>
      <c r="E49" s="989" t="s">
        <v>102</v>
      </c>
      <c r="F49" s="20">
        <v>8134034140</v>
      </c>
      <c r="G49" s="99">
        <v>2590</v>
      </c>
      <c r="H49" s="69">
        <v>1</v>
      </c>
      <c r="I49" s="66" t="s">
        <v>1160</v>
      </c>
      <c r="J49" s="70">
        <v>1.3</v>
      </c>
    </row>
    <row r="50" spans="1:10" ht="16.5" customHeight="1">
      <c r="A50" s="23">
        <v>32</v>
      </c>
      <c r="B50" s="897"/>
      <c r="C50" s="22"/>
      <c r="D50" s="23" t="s">
        <v>121</v>
      </c>
      <c r="E50" s="930"/>
      <c r="F50" s="24">
        <v>8134034159</v>
      </c>
      <c r="G50" s="100">
        <v>2345</v>
      </c>
      <c r="H50" s="62">
        <v>1</v>
      </c>
      <c r="I50" s="60" t="s">
        <v>1160</v>
      </c>
      <c r="J50" s="63">
        <v>1.3</v>
      </c>
    </row>
    <row r="51" spans="1:10" ht="16.5" customHeight="1">
      <c r="A51" s="23">
        <v>33</v>
      </c>
      <c r="B51" s="897"/>
      <c r="C51" s="22"/>
      <c r="D51" s="23" t="s">
        <v>122</v>
      </c>
      <c r="E51" s="930"/>
      <c r="F51" s="24">
        <v>8134034168</v>
      </c>
      <c r="G51" s="100">
        <v>2633</v>
      </c>
      <c r="H51" s="62">
        <v>1</v>
      </c>
      <c r="I51" s="60" t="s">
        <v>1160</v>
      </c>
      <c r="J51" s="63">
        <v>1.3</v>
      </c>
    </row>
    <row r="52" spans="1:10" ht="16.5" customHeight="1">
      <c r="A52" s="23">
        <v>34</v>
      </c>
      <c r="B52" s="897"/>
      <c r="C52" s="22"/>
      <c r="D52" s="23" t="s">
        <v>1269</v>
      </c>
      <c r="E52" s="930"/>
      <c r="F52" s="24">
        <v>8134034177</v>
      </c>
      <c r="G52" s="100">
        <v>2477</v>
      </c>
      <c r="H52" s="62">
        <v>1</v>
      </c>
      <c r="I52" s="60" t="s">
        <v>1160</v>
      </c>
      <c r="J52" s="63">
        <v>1.3</v>
      </c>
    </row>
    <row r="53" spans="1:10" ht="16.5" customHeight="1">
      <c r="A53" s="23">
        <v>35</v>
      </c>
      <c r="B53" s="897"/>
      <c r="C53" s="22"/>
      <c r="D53" s="23" t="s">
        <v>123</v>
      </c>
      <c r="E53" s="930"/>
      <c r="F53" s="24">
        <v>8134034186</v>
      </c>
      <c r="G53" s="100">
        <v>2301</v>
      </c>
      <c r="H53" s="62">
        <v>1</v>
      </c>
      <c r="I53" s="60" t="s">
        <v>1160</v>
      </c>
      <c r="J53" s="63">
        <v>1.3</v>
      </c>
    </row>
    <row r="54" spans="1:10" ht="16.5" customHeight="1">
      <c r="A54" s="29">
        <v>36</v>
      </c>
      <c r="B54" s="898"/>
      <c r="C54" s="26"/>
      <c r="D54" s="29" t="s">
        <v>1270</v>
      </c>
      <c r="E54" s="1002"/>
      <c r="F54" s="161">
        <v>8134034195</v>
      </c>
      <c r="G54" s="103">
        <v>2634</v>
      </c>
      <c r="H54" s="71">
        <v>1</v>
      </c>
      <c r="I54" s="68" t="s">
        <v>1160</v>
      </c>
      <c r="J54" s="72">
        <v>1.3</v>
      </c>
    </row>
    <row r="55" spans="1:10">
      <c r="A55" s="175"/>
      <c r="B55" s="165"/>
      <c r="C55" s="165"/>
      <c r="D55" s="166"/>
      <c r="E55" s="166"/>
      <c r="F55" s="183" t="s">
        <v>1200</v>
      </c>
      <c r="G55" s="184">
        <f>SUM(G49:G54)</f>
        <v>14980</v>
      </c>
      <c r="H55" s="131" t="s">
        <v>1202</v>
      </c>
      <c r="I55" s="170"/>
      <c r="J55" s="131"/>
    </row>
    <row r="56" spans="1:10">
      <c r="A56" s="175"/>
      <c r="B56" s="165"/>
      <c r="C56" s="165"/>
      <c r="D56" s="166"/>
      <c r="E56" s="166"/>
      <c r="F56" s="173"/>
      <c r="G56" s="182"/>
      <c r="H56" s="169"/>
      <c r="I56" s="170"/>
      <c r="J56" s="131"/>
    </row>
    <row r="57" spans="1:10" ht="16.5" customHeight="1">
      <c r="A57" s="31"/>
      <c r="B57" s="31" t="s">
        <v>507</v>
      </c>
      <c r="C57" s="200" t="s">
        <v>1279</v>
      </c>
      <c r="D57" s="32" t="s">
        <v>478</v>
      </c>
      <c r="E57" s="32" t="s">
        <v>479</v>
      </c>
      <c r="F57" s="171" t="s">
        <v>480</v>
      </c>
      <c r="G57" s="172" t="s">
        <v>481</v>
      </c>
      <c r="H57" s="740" t="s">
        <v>482</v>
      </c>
      <c r="I57" s="741"/>
      <c r="J57" s="742"/>
    </row>
    <row r="58" spans="1:10" ht="16.5" customHeight="1">
      <c r="A58" s="19">
        <v>37</v>
      </c>
      <c r="B58" s="896" t="s">
        <v>514</v>
      </c>
      <c r="C58" s="18"/>
      <c r="D58" s="19" t="s">
        <v>124</v>
      </c>
      <c r="E58" s="989" t="s">
        <v>102</v>
      </c>
      <c r="F58" s="20">
        <v>8134034201</v>
      </c>
      <c r="G58" s="99">
        <v>2690</v>
      </c>
      <c r="H58" s="69">
        <v>1.2</v>
      </c>
      <c r="I58" s="66" t="s">
        <v>1160</v>
      </c>
      <c r="J58" s="70">
        <v>1.4</v>
      </c>
    </row>
    <row r="59" spans="1:10" ht="16.5" customHeight="1">
      <c r="A59" s="23">
        <v>38</v>
      </c>
      <c r="B59" s="897"/>
      <c r="C59" s="22"/>
      <c r="D59" s="23" t="s">
        <v>125</v>
      </c>
      <c r="E59" s="930"/>
      <c r="F59" s="24">
        <v>8134034210</v>
      </c>
      <c r="G59" s="100">
        <v>2471</v>
      </c>
      <c r="H59" s="62">
        <v>1.2</v>
      </c>
      <c r="I59" s="60" t="s">
        <v>1160</v>
      </c>
      <c r="J59" s="63">
        <v>1.4</v>
      </c>
    </row>
    <row r="60" spans="1:10" ht="16.5" customHeight="1">
      <c r="A60" s="23">
        <v>39</v>
      </c>
      <c r="B60" s="897"/>
      <c r="C60" s="22"/>
      <c r="D60" s="23" t="s">
        <v>1453</v>
      </c>
      <c r="E60" s="930"/>
      <c r="F60" s="24">
        <v>8134034220</v>
      </c>
      <c r="G60" s="100">
        <v>2892</v>
      </c>
      <c r="H60" s="62">
        <v>1.2</v>
      </c>
      <c r="I60" s="60" t="s">
        <v>1160</v>
      </c>
      <c r="J60" s="63">
        <v>1.4</v>
      </c>
    </row>
    <row r="61" spans="1:10" ht="16.5" customHeight="1">
      <c r="A61" s="23">
        <v>40</v>
      </c>
      <c r="B61" s="897"/>
      <c r="C61" s="22"/>
      <c r="D61" s="23" t="s">
        <v>1271</v>
      </c>
      <c r="E61" s="930"/>
      <c r="F61" s="24">
        <v>8134034239</v>
      </c>
      <c r="G61" s="100">
        <v>2285</v>
      </c>
      <c r="H61" s="62">
        <v>1.2</v>
      </c>
      <c r="I61" s="60" t="s">
        <v>1160</v>
      </c>
      <c r="J61" s="63">
        <v>1.4</v>
      </c>
    </row>
    <row r="62" spans="1:10" ht="16.5" customHeight="1">
      <c r="A62" s="23">
        <v>41</v>
      </c>
      <c r="B62" s="897"/>
      <c r="C62" s="22"/>
      <c r="D62" s="23" t="s">
        <v>126</v>
      </c>
      <c r="E62" s="930"/>
      <c r="F62" s="24">
        <v>8134034248</v>
      </c>
      <c r="G62" s="100">
        <v>2926</v>
      </c>
      <c r="H62" s="62">
        <v>1.2</v>
      </c>
      <c r="I62" s="60" t="s">
        <v>1160</v>
      </c>
      <c r="J62" s="63">
        <v>1.4</v>
      </c>
    </row>
    <row r="63" spans="1:10" ht="16.5" customHeight="1">
      <c r="A63" s="29">
        <v>42</v>
      </c>
      <c r="B63" s="898"/>
      <c r="C63" s="26"/>
      <c r="D63" s="29" t="s">
        <v>1272</v>
      </c>
      <c r="E63" s="1002"/>
      <c r="F63" s="161">
        <v>8134034257</v>
      </c>
      <c r="G63" s="103">
        <v>2852</v>
      </c>
      <c r="H63" s="71">
        <v>1.2</v>
      </c>
      <c r="I63" s="68" t="s">
        <v>1160</v>
      </c>
      <c r="J63" s="72">
        <v>1.4</v>
      </c>
    </row>
    <row r="64" spans="1:10">
      <c r="A64" s="175"/>
      <c r="B64" s="165"/>
      <c r="C64" s="165"/>
      <c r="D64" s="166"/>
      <c r="E64" s="166"/>
      <c r="F64" s="183" t="s">
        <v>1200</v>
      </c>
      <c r="G64" s="184">
        <f>SUM(G58:G63)</f>
        <v>16116</v>
      </c>
      <c r="H64" s="131" t="s">
        <v>1202</v>
      </c>
      <c r="I64" s="170"/>
      <c r="J64" s="131"/>
    </row>
    <row r="67" spans="1:10" ht="27.85">
      <c r="A67" s="902" t="s">
        <v>1305</v>
      </c>
      <c r="B67" s="902"/>
      <c r="C67" s="902"/>
      <c r="D67" s="902"/>
      <c r="E67" s="902"/>
      <c r="F67" s="902"/>
      <c r="G67" s="902"/>
      <c r="H67" s="902"/>
      <c r="I67" s="902"/>
      <c r="J67" s="902"/>
    </row>
    <row r="71" spans="1:10" ht="14.3" customHeight="1"/>
  </sheetData>
  <mergeCells count="47">
    <mergeCell ref="A1:J1"/>
    <mergeCell ref="A67:J67"/>
    <mergeCell ref="H39:J39"/>
    <mergeCell ref="H48:J48"/>
    <mergeCell ref="H57:J57"/>
    <mergeCell ref="H3:J3"/>
    <mergeCell ref="B49:B54"/>
    <mergeCell ref="H4:J4"/>
    <mergeCell ref="H5:J5"/>
    <mergeCell ref="H6:J6"/>
    <mergeCell ref="H7:J7"/>
    <mergeCell ref="H8:J8"/>
    <mergeCell ref="H9:J9"/>
    <mergeCell ref="H16:J16"/>
    <mergeCell ref="H13:J13"/>
    <mergeCell ref="H14:J14"/>
    <mergeCell ref="H15:J15"/>
    <mergeCell ref="H12:J12"/>
    <mergeCell ref="B58:B63"/>
    <mergeCell ref="B4:B9"/>
    <mergeCell ref="B13:B18"/>
    <mergeCell ref="B22:B27"/>
    <mergeCell ref="B31:B36"/>
    <mergeCell ref="B40:B45"/>
    <mergeCell ref="E58:E63"/>
    <mergeCell ref="E4:E9"/>
    <mergeCell ref="E13:E18"/>
    <mergeCell ref="E22:E27"/>
    <mergeCell ref="E31:E36"/>
    <mergeCell ref="E40:E45"/>
    <mergeCell ref="E49:E54"/>
    <mergeCell ref="H17:J17"/>
    <mergeCell ref="H18:J18"/>
    <mergeCell ref="H31:J31"/>
    <mergeCell ref="H32:J32"/>
    <mergeCell ref="H33:J33"/>
    <mergeCell ref="H21:J21"/>
    <mergeCell ref="H30:J30"/>
    <mergeCell ref="H34:J34"/>
    <mergeCell ref="H35:J35"/>
    <mergeCell ref="H36:J36"/>
    <mergeCell ref="H22:J22"/>
    <mergeCell ref="H23:J23"/>
    <mergeCell ref="H24:J24"/>
    <mergeCell ref="H25:J25"/>
    <mergeCell ref="H26:J26"/>
    <mergeCell ref="H27:J27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headerFooter differentOddEven="1">
    <oddHeader>&amp;R岐阜県図書館　多読資料リスト
2025年2月作成　</oddHeader>
  </headerFooter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14</vt:i4>
      </vt:variant>
    </vt:vector>
  </HeadingPairs>
  <TitlesOfParts>
    <vt:vector size="40" baseType="lpstr">
      <vt:lpstr>多読ガイド</vt:lpstr>
      <vt:lpstr>児童</vt:lpstr>
      <vt:lpstr>一般</vt:lpstr>
      <vt:lpstr>シリーズ</vt:lpstr>
      <vt:lpstr>CDEIR</vt:lpstr>
      <vt:lpstr>CER</vt:lpstr>
      <vt:lpstr>CG</vt:lpstr>
      <vt:lpstr>CPT</vt:lpstr>
      <vt:lpstr>FRL</vt:lpstr>
      <vt:lpstr>ICR </vt:lpstr>
      <vt:lpstr>MMR</vt:lpstr>
      <vt:lpstr>NTG </vt:lpstr>
      <vt:lpstr>OBW</vt:lpstr>
      <vt:lpstr>ORT</vt:lpstr>
      <vt:lpstr>ORTE</vt:lpstr>
      <vt:lpstr>ODD</vt:lpstr>
      <vt:lpstr>ODM</vt:lpstr>
      <vt:lpstr>PER</vt:lpstr>
      <vt:lpstr>RM</vt:lpstr>
      <vt:lpstr>RRR</vt:lpstr>
      <vt:lpstr>RTR </vt:lpstr>
      <vt:lpstr>SIR</vt:lpstr>
      <vt:lpstr>SPB</vt:lpstr>
      <vt:lpstr>Geronimo</vt:lpstr>
      <vt:lpstr>UYR</vt:lpstr>
      <vt:lpstr>WH</vt:lpstr>
      <vt:lpstr>CDEIR!Print_Area</vt:lpstr>
      <vt:lpstr>CG!Print_Area</vt:lpstr>
      <vt:lpstr>FRL!Print_Area</vt:lpstr>
      <vt:lpstr>'ICR '!Print_Area</vt:lpstr>
      <vt:lpstr>'NTG '!Print_Area</vt:lpstr>
      <vt:lpstr>OBW!Print_Area</vt:lpstr>
      <vt:lpstr>ODD!Print_Area</vt:lpstr>
      <vt:lpstr>ORT!Print_Area</vt:lpstr>
      <vt:lpstr>SIR!Print_Area</vt:lpstr>
      <vt:lpstr>SPB!Print_Area</vt:lpstr>
      <vt:lpstr>シリーズ!Print_Area</vt:lpstr>
      <vt:lpstr>多読ガイド!Print_Area</vt:lpstr>
      <vt:lpstr>CG!Print_Titles</vt:lpstr>
      <vt:lpstr>RM!Print_Titles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ilis</cp:lastModifiedBy>
  <cp:lastPrinted>2025-03-25T04:41:00Z</cp:lastPrinted>
  <dcterms:created xsi:type="dcterms:W3CDTF">2016-10-18T06:48:28Z</dcterms:created>
  <dcterms:modified xsi:type="dcterms:W3CDTF">2025-03-25T04:41:27Z</dcterms:modified>
</cp:coreProperties>
</file>